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730" windowHeight="11760"/>
  </bookViews>
  <sheets>
    <sheet name="instroom" sheetId="4" r:id="rId1"/>
    <sheet name="ult 2010" sheetId="5" r:id="rId2"/>
    <sheet name="ult 2011" sheetId="7" r:id="rId3"/>
    <sheet name="ult 2012" sheetId="8" r:id="rId4"/>
    <sheet name="ult 2013" sheetId="9" r:id="rId5"/>
    <sheet name="ult 2014" sheetId="10" r:id="rId6"/>
    <sheet name="ult 2015" sheetId="11" r:id="rId7"/>
    <sheet name="regressies" sheetId="12" r:id="rId8"/>
    <sheet name="R2" sheetId="13" r:id="rId9"/>
  </sheets>
  <calcPr calcId="125725"/>
</workbook>
</file>

<file path=xl/calcChain.xml><?xml version="1.0" encoding="utf-8"?>
<calcChain xmlns="http://schemas.openxmlformats.org/spreadsheetml/2006/main">
  <c r="C14" i="8"/>
  <c r="F22" i="7"/>
  <c r="R94" i="11"/>
  <c r="S94"/>
  <c r="T94"/>
  <c r="U94"/>
  <c r="X94"/>
  <c r="Z94"/>
  <c r="AA94"/>
  <c r="AB94"/>
  <c r="AC94"/>
  <c r="AD94"/>
  <c r="AE94"/>
  <c r="AF94"/>
  <c r="Q94"/>
  <c r="R94" i="10"/>
  <c r="S94"/>
  <c r="T94"/>
  <c r="U94"/>
  <c r="V94"/>
  <c r="X94"/>
  <c r="Z94"/>
  <c r="AA94"/>
  <c r="AB94"/>
  <c r="AC94"/>
  <c r="AD94"/>
  <c r="AE94"/>
  <c r="AF94"/>
  <c r="AG94"/>
  <c r="Q94"/>
  <c r="K94" i="9"/>
  <c r="L94"/>
  <c r="O94"/>
  <c r="Q94"/>
  <c r="R94"/>
  <c r="T94"/>
  <c r="U94"/>
  <c r="V94"/>
  <c r="X94"/>
  <c r="Z94"/>
  <c r="AA94"/>
  <c r="AB94"/>
  <c r="AC94"/>
  <c r="AD94"/>
  <c r="AE94"/>
  <c r="AF94"/>
  <c r="J94"/>
  <c r="P94" i="8"/>
  <c r="Q94"/>
  <c r="R94"/>
  <c r="S94"/>
  <c r="T94"/>
  <c r="U94"/>
  <c r="V94"/>
  <c r="W94"/>
  <c r="X94"/>
  <c r="Y94"/>
  <c r="Z94"/>
  <c r="AA94"/>
  <c r="AB94"/>
  <c r="AC94"/>
  <c r="AD94"/>
  <c r="AE94"/>
  <c r="AF94"/>
  <c r="AG94"/>
  <c r="N94"/>
  <c r="O94"/>
  <c r="M94"/>
  <c r="AG94" i="7"/>
  <c r="AF94"/>
  <c r="AE94"/>
  <c r="AD94"/>
  <c r="AC94"/>
  <c r="AB94"/>
  <c r="AA94"/>
  <c r="G94"/>
  <c r="H94"/>
  <c r="I94"/>
  <c r="J94"/>
  <c r="K94"/>
  <c r="L94"/>
  <c r="M94"/>
  <c r="O94"/>
  <c r="R94"/>
  <c r="T94"/>
  <c r="V94"/>
  <c r="W94"/>
  <c r="X94"/>
  <c r="Y94"/>
  <c r="Z94"/>
  <c r="G94" i="8"/>
  <c r="H94"/>
  <c r="I94"/>
  <c r="J94"/>
  <c r="K94"/>
  <c r="L94"/>
  <c r="G94" i="9"/>
  <c r="H94"/>
  <c r="I94"/>
  <c r="G94" i="10"/>
  <c r="H94"/>
  <c r="I94"/>
  <c r="O94"/>
  <c r="G94" i="11"/>
  <c r="H94"/>
  <c r="I94"/>
  <c r="O94"/>
  <c r="F94" i="7"/>
  <c r="F94" i="8"/>
  <c r="F94" i="9"/>
  <c r="F94" i="10"/>
  <c r="F94" i="11"/>
  <c r="F88" i="8"/>
</calcChain>
</file>

<file path=xl/comments1.xml><?xml version="1.0" encoding="utf-8"?>
<comments xmlns="http://schemas.openxmlformats.org/spreadsheetml/2006/main">
  <authors>
    <author>Zwinkels, Wim (W.S.)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Zwinkels, Wim (W.S.):</t>
        </r>
        <r>
          <rPr>
            <sz val="9"/>
            <color indexed="81"/>
            <rFont val="Tahoma"/>
            <family val="2"/>
          </rPr>
          <t xml:space="preserve">
inclusief ontslagen uitzendkrachten</t>
        </r>
      </text>
    </comment>
  </commentList>
</comments>
</file>

<file path=xl/comments2.xml><?xml version="1.0" encoding="utf-8"?>
<comments xmlns="http://schemas.openxmlformats.org/spreadsheetml/2006/main">
  <authors>
    <author>Wim</author>
  </authors>
  <commentList>
    <comment ref="A145" authorId="0">
      <text>
        <r>
          <rPr>
            <b/>
            <sz val="9"/>
            <color indexed="81"/>
            <rFont val="Tahoma"/>
            <family val="2"/>
          </rPr>
          <t>Wim:</t>
        </r>
        <r>
          <rPr>
            <sz val="9"/>
            <color indexed="81"/>
            <rFont val="Tahoma"/>
            <family val="2"/>
          </rPr>
          <t xml:space="preserve">
Ik heb ze voor alle uitkeringsgroepen even laten staan</t>
        </r>
      </text>
    </comment>
    <comment ref="A152" authorId="0">
      <text>
        <r>
          <rPr>
            <b/>
            <sz val="9"/>
            <color indexed="81"/>
            <rFont val="Tahoma"/>
            <family val="2"/>
          </rPr>
          <t>Wim:</t>
        </r>
        <r>
          <rPr>
            <sz val="9"/>
            <color indexed="81"/>
            <rFont val="Tahoma"/>
            <family val="2"/>
          </rPr>
          <t xml:space="preserve">
Ik heb ze voor alle uitkeringsgroepen even laten staan</t>
        </r>
      </text>
    </comment>
  </commentList>
</comments>
</file>

<file path=xl/comments3.xml><?xml version="1.0" encoding="utf-8"?>
<comments xmlns="http://schemas.openxmlformats.org/spreadsheetml/2006/main">
  <authors>
    <author>Wim</author>
  </authors>
  <commentList>
    <comment ref="A145" authorId="0">
      <text>
        <r>
          <rPr>
            <b/>
            <sz val="9"/>
            <color indexed="81"/>
            <rFont val="Tahoma"/>
            <family val="2"/>
          </rPr>
          <t>Wim:</t>
        </r>
        <r>
          <rPr>
            <sz val="9"/>
            <color indexed="81"/>
            <rFont val="Tahoma"/>
            <family val="2"/>
          </rPr>
          <t xml:space="preserve">
Ik heb ze voor alle uitkeringsgroepen even laten staan</t>
        </r>
      </text>
    </comment>
    <comment ref="A152" authorId="0">
      <text>
        <r>
          <rPr>
            <b/>
            <sz val="9"/>
            <color indexed="81"/>
            <rFont val="Tahoma"/>
            <family val="2"/>
          </rPr>
          <t>Wim:</t>
        </r>
        <r>
          <rPr>
            <sz val="9"/>
            <color indexed="81"/>
            <rFont val="Tahoma"/>
            <family val="2"/>
          </rPr>
          <t xml:space="preserve">
Ik heb ze voor alle uitkeringsgroepen even laten staan</t>
        </r>
      </text>
    </comment>
  </commentList>
</comments>
</file>

<file path=xl/comments4.xml><?xml version="1.0" encoding="utf-8"?>
<comments xmlns="http://schemas.openxmlformats.org/spreadsheetml/2006/main">
  <authors>
    <author>Wim</author>
  </authors>
  <commentList>
    <comment ref="A145" authorId="0">
      <text>
        <r>
          <rPr>
            <b/>
            <sz val="9"/>
            <color indexed="81"/>
            <rFont val="Tahoma"/>
            <family val="2"/>
          </rPr>
          <t>Wim:</t>
        </r>
        <r>
          <rPr>
            <sz val="9"/>
            <color indexed="81"/>
            <rFont val="Tahoma"/>
            <family val="2"/>
          </rPr>
          <t xml:space="preserve">
Ik heb ze voor alle uitkeringsgroepen even laten staan</t>
        </r>
      </text>
    </comment>
    <comment ref="A152" authorId="0">
      <text>
        <r>
          <rPr>
            <b/>
            <sz val="9"/>
            <color indexed="81"/>
            <rFont val="Tahoma"/>
            <family val="2"/>
          </rPr>
          <t>Wim:</t>
        </r>
        <r>
          <rPr>
            <sz val="9"/>
            <color indexed="81"/>
            <rFont val="Tahoma"/>
            <family val="2"/>
          </rPr>
          <t xml:space="preserve">
Ik heb ze voor alle uitkeringsgroepen even laten staan</t>
        </r>
      </text>
    </comment>
  </commentList>
</comments>
</file>

<file path=xl/comments5.xml><?xml version="1.0" encoding="utf-8"?>
<comments xmlns="http://schemas.openxmlformats.org/spreadsheetml/2006/main">
  <authors>
    <author>Wim</author>
  </authors>
  <commentList>
    <comment ref="A145" authorId="0">
      <text>
        <r>
          <rPr>
            <b/>
            <sz val="9"/>
            <color indexed="81"/>
            <rFont val="Tahoma"/>
            <family val="2"/>
          </rPr>
          <t>Wim:</t>
        </r>
        <r>
          <rPr>
            <sz val="9"/>
            <color indexed="81"/>
            <rFont val="Tahoma"/>
            <family val="2"/>
          </rPr>
          <t xml:space="preserve">
Ik heb ze voor alle uitkeringsgroepen even laten staan</t>
        </r>
      </text>
    </comment>
    <comment ref="A152" authorId="0">
      <text>
        <r>
          <rPr>
            <b/>
            <sz val="9"/>
            <color indexed="81"/>
            <rFont val="Tahoma"/>
            <family val="2"/>
          </rPr>
          <t>Wim:</t>
        </r>
        <r>
          <rPr>
            <sz val="9"/>
            <color indexed="81"/>
            <rFont val="Tahoma"/>
            <family val="2"/>
          </rPr>
          <t xml:space="preserve">
Ik heb ze voor alle uitkeringsgroepen even laten staan</t>
        </r>
      </text>
    </comment>
  </commentList>
</comments>
</file>

<file path=xl/comments6.xml><?xml version="1.0" encoding="utf-8"?>
<comments xmlns="http://schemas.openxmlformats.org/spreadsheetml/2006/main">
  <authors>
    <author>Wim</author>
  </authors>
  <commentList>
    <comment ref="A145" authorId="0">
      <text>
        <r>
          <rPr>
            <b/>
            <sz val="9"/>
            <color indexed="81"/>
            <rFont val="Tahoma"/>
            <family val="2"/>
          </rPr>
          <t>Wim:</t>
        </r>
        <r>
          <rPr>
            <sz val="9"/>
            <color indexed="81"/>
            <rFont val="Tahoma"/>
            <family val="2"/>
          </rPr>
          <t xml:space="preserve">
Ik heb ze voor alle uitkeringsgroepen even laten staan</t>
        </r>
      </text>
    </comment>
    <comment ref="A152" authorId="0">
      <text>
        <r>
          <rPr>
            <b/>
            <sz val="9"/>
            <color indexed="81"/>
            <rFont val="Tahoma"/>
            <family val="2"/>
          </rPr>
          <t>Wim:</t>
        </r>
        <r>
          <rPr>
            <sz val="9"/>
            <color indexed="81"/>
            <rFont val="Tahoma"/>
            <family val="2"/>
          </rPr>
          <t xml:space="preserve">
Ik heb ze voor alle uitkeringsgroepen even laten staan</t>
        </r>
      </text>
    </comment>
  </commentList>
</comments>
</file>

<file path=xl/comments7.xml><?xml version="1.0" encoding="utf-8"?>
<comments xmlns="http://schemas.openxmlformats.org/spreadsheetml/2006/main">
  <authors>
    <author>Wim</author>
  </authors>
  <commentList>
    <comment ref="A145" authorId="0">
      <text>
        <r>
          <rPr>
            <b/>
            <sz val="9"/>
            <color indexed="81"/>
            <rFont val="Tahoma"/>
            <family val="2"/>
          </rPr>
          <t>Wim:</t>
        </r>
        <r>
          <rPr>
            <sz val="9"/>
            <color indexed="81"/>
            <rFont val="Tahoma"/>
            <family val="2"/>
          </rPr>
          <t xml:space="preserve">
Ik heb ze voor alle uitkeringsgroepen even laten staan</t>
        </r>
      </text>
    </comment>
    <comment ref="A152" authorId="0">
      <text>
        <r>
          <rPr>
            <b/>
            <sz val="9"/>
            <color indexed="81"/>
            <rFont val="Tahoma"/>
            <family val="2"/>
          </rPr>
          <t>Wim:</t>
        </r>
        <r>
          <rPr>
            <sz val="9"/>
            <color indexed="81"/>
            <rFont val="Tahoma"/>
            <family val="2"/>
          </rPr>
          <t xml:space="preserve">
Ik heb ze voor alle uitkeringsgroepen even laten staan</t>
        </r>
      </text>
    </comment>
  </commentList>
</comments>
</file>

<file path=xl/sharedStrings.xml><?xml version="1.0" encoding="utf-8"?>
<sst xmlns="http://schemas.openxmlformats.org/spreadsheetml/2006/main" count="1680" uniqueCount="199">
  <si>
    <t xml:space="preserve"> </t>
  </si>
  <si>
    <t>WGA 35-80</t>
  </si>
  <si>
    <t>WGA 80-100</t>
  </si>
  <si>
    <t>IVA</t>
  </si>
  <si>
    <t>Geslacht</t>
  </si>
  <si>
    <t>Man</t>
  </si>
  <si>
    <t>Vrouw</t>
  </si>
  <si>
    <t>Leeftijd</t>
  </si>
  <si>
    <t>15-24 jaar</t>
  </si>
  <si>
    <t>25-34 jaar</t>
  </si>
  <si>
    <t>35-44 jaar</t>
  </si>
  <si>
    <t>45-54 jaar</t>
  </si>
  <si>
    <t>55-65 jaar</t>
  </si>
  <si>
    <t>Opleidingsniveau</t>
  </si>
  <si>
    <t>LO of LBO/MAVO niet afgerond</t>
  </si>
  <si>
    <t>VMBO/MBO basis</t>
  </si>
  <si>
    <t>MBO/HAVO/VWO</t>
  </si>
  <si>
    <t>Reden toekenning</t>
  </si>
  <si>
    <t>Medische redenen arbeidsongeschikt</t>
  </si>
  <si>
    <t>Urenbeperking</t>
  </si>
  <si>
    <t>WIA 35-min</t>
  </si>
  <si>
    <t>werkt niet</t>
  </si>
  <si>
    <t>Max 0-10 uur per week</t>
  </si>
  <si>
    <t>Max 10-20 uur per week</t>
  </si>
  <si>
    <t>Max 20-30 uur per week</t>
  </si>
  <si>
    <t>Route naar de WIA</t>
  </si>
  <si>
    <t>Werknemers met een werkgever LDBZ</t>
  </si>
  <si>
    <t>* Uitzendkrachten</t>
  </si>
  <si>
    <t>* Zieke WW'er</t>
  </si>
  <si>
    <t>* Eindedienstverbander</t>
  </si>
  <si>
    <t>* No risk polis</t>
  </si>
  <si>
    <t>* Zwangere vrouwen</t>
  </si>
  <si>
    <t>* Overig vangnet</t>
  </si>
  <si>
    <t>Huishoudsamenstelling</t>
  </si>
  <si>
    <t>werkt</t>
  </si>
  <si>
    <t>Etniciteit</t>
  </si>
  <si>
    <t>Niet-Westers</t>
  </si>
  <si>
    <t>Nederland</t>
  </si>
  <si>
    <t>Achtergrondkenmerken voor instroom</t>
  </si>
  <si>
    <t>Alle gegevens hebben betrekking op situatie bij claimbeoordeling</t>
  </si>
  <si>
    <t>Geel gemarkeerd geeft kenmerk op moment van claimbeoordeling</t>
  </si>
  <si>
    <t>onbekend</t>
  </si>
  <si>
    <t>&lt;130% WML</t>
  </si>
  <si>
    <t>130% WML - modaal</t>
  </si>
  <si>
    <t>modaal - 1,5 x modaal</t>
  </si>
  <si>
    <t>&gt;1,5 x modaal</t>
  </si>
  <si>
    <t>Uurloon voor ziekmelding</t>
  </si>
  <si>
    <t>gemiddeld aantal uren (van bekend)</t>
  </si>
  <si>
    <t>hart / kanker</t>
  </si>
  <si>
    <t>bewegingsapparaat</t>
  </si>
  <si>
    <t>overig</t>
  </si>
  <si>
    <t>Huishoudvermogen</t>
  </si>
  <si>
    <t>Resultaat claimbeslissing 2010</t>
  </si>
  <si>
    <t>LGU</t>
  </si>
  <si>
    <t>LAU</t>
  </si>
  <si>
    <t>VVU</t>
  </si>
  <si>
    <t>arbeidsovereenkomst</t>
  </si>
  <si>
    <t>uitzend</t>
  </si>
  <si>
    <t>WSW</t>
  </si>
  <si>
    <t>ambtenaar</t>
  </si>
  <si>
    <t>Alleenstaand (of met kinderen 18+)</t>
  </si>
  <si>
    <t>Eenouder met kinderen &lt;18</t>
  </si>
  <si>
    <t>Aantal uren werk voor ziekmelding/ bij claimbeoordeling</t>
  </si>
  <si>
    <t>Aantal uren werk voor ziekmelding/bij claimbeoordeling</t>
  </si>
  <si>
    <t>Aantal uren werk na WIA-keuring (alleen werkenden)</t>
  </si>
  <si>
    <t>Aard dienstverband (alleen werkenden)</t>
  </si>
  <si>
    <t>gemiddeld aantal uren</t>
  </si>
  <si>
    <t>Type contract</t>
  </si>
  <si>
    <t>onbepaalde tijd</t>
  </si>
  <si>
    <t>bepaalde tijd</t>
  </si>
  <si>
    <t>Werkt rond claimbeslissing</t>
  </si>
  <si>
    <t>vangnet</t>
  </si>
  <si>
    <t>Paar zonder kinderen (evt 18+)</t>
  </si>
  <si>
    <t>Paar met kinderen &lt;18</t>
  </si>
  <si>
    <t>overig / onbekend</t>
  </si>
  <si>
    <t>&lt;95%</t>
  </si>
  <si>
    <t>95-100%</t>
  </si>
  <si>
    <t>geen aanvulling</t>
  </si>
  <si>
    <t>CAO loondoorbetaling jaar 1</t>
  </si>
  <si>
    <t>CAO loondoorbetaling jaar 2</t>
  </si>
  <si>
    <t>&lt;=70%</t>
  </si>
  <si>
    <t>&gt;70-&lt;90</t>
  </si>
  <si>
    <t>90-100%</t>
  </si>
  <si>
    <t>CAO aanvulling WGA</t>
  </si>
  <si>
    <t>aanvulling</t>
  </si>
  <si>
    <t>geen</t>
  </si>
  <si>
    <t>wel</t>
  </si>
  <si>
    <t>inkomen arbeid (werknemer/zelfstandig)</t>
  </si>
  <si>
    <t>arbeidsongeschiktheidsuitkering</t>
  </si>
  <si>
    <t>Belangrijkste inkomstenbron persoon (jaar)</t>
  </si>
  <si>
    <t>Belangrijkste inkomstenbron huishouden (jaar)</t>
  </si>
  <si>
    <t>gemiddelde</t>
  </si>
  <si>
    <t>Huishoudinkomen incl uitkering (jaar)</t>
  </si>
  <si>
    <t>Persoon heeft ZW-uitkering december (alleen voor 35-)</t>
  </si>
  <si>
    <t>Persoon heeft WW-uitkering december (alleen voor 35-)</t>
  </si>
  <si>
    <t>Persoon heeft bijstandsuitkering december (alleen voor 35-)</t>
  </si>
  <si>
    <t>overige uitkering/vermogen, onbekend</t>
  </si>
  <si>
    <t>5.000-20.000</t>
  </si>
  <si>
    <t>20.000-100.000</t>
  </si>
  <si>
    <t>&lt;20.000</t>
  </si>
  <si>
    <t>20.000-40.000</t>
  </si>
  <si>
    <t>40.000-60.000</t>
  </si>
  <si>
    <t>60.000-100.000</t>
  </si>
  <si>
    <t>&gt;100.000</t>
  </si>
  <si>
    <t>Westers</t>
  </si>
  <si>
    <t>&lt;5.000</t>
  </si>
  <si>
    <t>CAO aanvulling IVA</t>
  </si>
  <si>
    <t>CAO aanvullingIVA</t>
  </si>
  <si>
    <t>Achtergrondkenmerken voor bestand, ultimo 2010</t>
  </si>
  <si>
    <t>&gt; 32 uur</t>
  </si>
  <si>
    <t>Tot en met 16 uur</t>
  </si>
  <si>
    <t>&gt;16 t/m 24 uur</t>
  </si>
  <si>
    <t>&gt;24 t/m 32 uur</t>
  </si>
  <si>
    <t>Arbeidsinkomen tov laatstverdiend loon (geindexeerd)</t>
  </si>
  <si>
    <t>Subset werkenden</t>
  </si>
  <si>
    <t>Subset 35-</t>
  </si>
  <si>
    <t>Arbeidsinkomen tov verdiencapaciteit (geindexeerd)</t>
  </si>
  <si>
    <t>WIA-uitkering jaar</t>
  </si>
  <si>
    <t>gemiddelde (van bekend)</t>
  </si>
  <si>
    <t>Oranje gemarkeerd: wegens onthullingsrisico niet weergegeven</t>
  </si>
  <si>
    <t>35-min</t>
  </si>
  <si>
    <t>werknemer</t>
  </si>
  <si>
    <t>35 min</t>
  </si>
  <si>
    <r>
      <t xml:space="preserve">&lt; 50% </t>
    </r>
    <r>
      <rPr>
        <sz val="9"/>
        <color theme="3" tint="0.39997558519241921"/>
        <rFont val="Arial"/>
        <family val="2"/>
      </rPr>
      <t>(alleen WGA 35-80)</t>
    </r>
  </si>
  <si>
    <r>
      <t xml:space="preserve">50-100% </t>
    </r>
    <r>
      <rPr>
        <sz val="9"/>
        <color theme="3" tint="0.39997558519241921"/>
        <rFont val="Arial"/>
        <family val="2"/>
      </rPr>
      <t>(alleen WGA 35-80)</t>
    </r>
  </si>
  <si>
    <r>
      <t xml:space="preserve">&gt;100% </t>
    </r>
    <r>
      <rPr>
        <sz val="9"/>
        <color theme="3" tint="0.39997558519241921"/>
        <rFont val="Arial"/>
        <family val="2"/>
      </rPr>
      <t>(alleen WGA 35-80)</t>
    </r>
  </si>
  <si>
    <t>GROEP DIE MEDISCH ARBEIDSONGESCHIKT IS</t>
  </si>
  <si>
    <t>vrouw</t>
  </si>
  <si>
    <t>l3545</t>
  </si>
  <si>
    <t>l4555</t>
  </si>
  <si>
    <t>l5565</t>
  </si>
  <si>
    <t>oplonb</t>
  </si>
  <si>
    <t>opllbo</t>
  </si>
  <si>
    <t>oplmbohavwo</t>
  </si>
  <si>
    <t>oplhbo</t>
  </si>
  <si>
    <t>westers</t>
  </si>
  <si>
    <t>nietwesters</t>
  </si>
  <si>
    <t>werkclaim</t>
  </si>
  <si>
    <t>uurloonvoorziekonb</t>
  </si>
  <si>
    <t>uurloonvoorziek130mod</t>
  </si>
  <si>
    <t>uurloonvoorziekmod15mod</t>
  </si>
  <si>
    <t>uurloonvoorziekg15mod</t>
  </si>
  <si>
    <t>hart</t>
  </si>
  <si>
    <t>psyhard</t>
  </si>
  <si>
    <t>psyzacht</t>
  </si>
  <si>
    <t>bewap</t>
  </si>
  <si>
    <t>eenouder</t>
  </si>
  <si>
    <t>paarzk</t>
  </si>
  <si>
    <t>paarmk</t>
  </si>
  <si>
    <t>hhoverigonb</t>
  </si>
  <si>
    <t>hhvermogen5tm20</t>
  </si>
  <si>
    <t>hhvermogen20tm100</t>
  </si>
  <si>
    <t>hhvermogeng100</t>
  </si>
  <si>
    <t>Constant</t>
  </si>
  <si>
    <t>sig</t>
  </si>
  <si>
    <t>odds</t>
  </si>
  <si>
    <t>WERKNEMERS</t>
  </si>
  <si>
    <t>wga 35-80</t>
  </si>
  <si>
    <t>iva</t>
  </si>
  <si>
    <t>wga 80-100</t>
  </si>
  <si>
    <t>VANGNET</t>
  </si>
  <si>
    <t>KANS OP WERK</t>
  </si>
  <si>
    <t>Max 40 uur per week of geen urenbeperking of n.v.t.</t>
  </si>
  <si>
    <t>HBO/WO</t>
  </si>
  <si>
    <t>Arbeidsinkomen december (geindexeerd)</t>
  </si>
  <si>
    <t>urenvoorziek1624</t>
  </si>
  <si>
    <t>urenvoorziek2432</t>
  </si>
  <si>
    <t>urenvoorziekg32</t>
  </si>
  <si>
    <t>urenbeperking10</t>
  </si>
  <si>
    <t>urenbeperking20</t>
  </si>
  <si>
    <t>urenbeperking30</t>
  </si>
  <si>
    <t>aanvulling IVA of WGA</t>
  </si>
  <si>
    <t xml:space="preserve">odds gepoolde vergelijking </t>
  </si>
  <si>
    <t>Inkomsten uit zelfstandige arbeid</t>
  </si>
  <si>
    <t>LET OP: ZWANGERE VROUWEN EN NO RISK POLIS ZIJN BIJ REGRESSIES GEDEFINIEERD ALS WERKNEMER</t>
  </si>
  <si>
    <t>aanvulling IVA of WGA onbekend</t>
  </si>
  <si>
    <t>pensioen (cumulatief)</t>
  </si>
  <si>
    <t>overleden (cumulatief)</t>
  </si>
  <si>
    <t>zit mogelijk in 35-</t>
  </si>
  <si>
    <t>aantallen te klein</t>
  </si>
  <si>
    <t>Persoon heeft ZW, WW of bijstand in december (alleen voor 35-)</t>
  </si>
  <si>
    <t>hhvermogenonb</t>
  </si>
  <si>
    <t>aanvulwgaenivaonb</t>
  </si>
  <si>
    <t>aanvulwgaeniva</t>
  </si>
  <si>
    <t>werknemers</t>
  </si>
  <si>
    <t>Nagelkerke R2 (procent)</t>
  </si>
  <si>
    <t>35-</t>
  </si>
  <si>
    <t>WGA 80100</t>
  </si>
  <si>
    <t>gepoold</t>
  </si>
  <si>
    <t>Bevindingen:</t>
  </si>
  <si>
    <t>Verder in de tijd is werk lastiger te voorspellen.</t>
  </si>
  <si>
    <t>Van vangnetters is slechter de werkpositie te vertellen dan voor werknemers muv IVA (veel nullen bij vangnet)</t>
  </si>
  <si>
    <t>Gepoolde modellen iha iets slechter muv WGA 35-80</t>
  </si>
  <si>
    <t>Werk ook gecorrigeerd voor t+4 regel (personen die binnen 4 maanden na claimbeoordeling ontslagen worden, worden geteld als geen werk)</t>
  </si>
  <si>
    <t>werkt=heeft dienstverband op claimbeslissing en 4 maanden later</t>
  </si>
  <si>
    <t>geen dienstverband claimbeslissing (t+4 maanden regel voor werknemers)</t>
  </si>
  <si>
    <t>dienstverband claimbeslissing (t+4 maanden regel voor werknemers)</t>
  </si>
  <si>
    <t>psychisch</t>
  </si>
  <si>
    <t>Diagnose</t>
  </si>
</sst>
</file>

<file path=xl/styles.xml><?xml version="1.0" encoding="utf-8"?>
<styleSheet xmlns="http://schemas.openxmlformats.org/spreadsheetml/2006/main">
  <numFmts count="5">
    <numFmt numFmtId="164" formatCode="###0"/>
    <numFmt numFmtId="165" formatCode="###0.00"/>
    <numFmt numFmtId="166" formatCode="###0.0"/>
    <numFmt numFmtId="167" formatCode="###0.000"/>
    <numFmt numFmtId="168" formatCode="####.000"/>
  </numFmts>
  <fonts count="27"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3" tint="0.39997558519241921"/>
      <name val="Arial"/>
      <family val="2"/>
    </font>
    <font>
      <sz val="10"/>
      <name val="Arial"/>
    </font>
    <font>
      <sz val="9"/>
      <color indexed="8"/>
      <name val="Arial"/>
    </font>
    <font>
      <b/>
      <sz val="9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358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4">
    <xf numFmtId="0" fontId="0" fillId="0" borderId="0" xfId="0"/>
    <xf numFmtId="164" fontId="17" fillId="0" borderId="2" xfId="0" applyNumberFormat="1" applyFont="1" applyBorder="1" applyAlignment="1">
      <alignment horizontal="right" vertical="top"/>
    </xf>
    <xf numFmtId="164" fontId="17" fillId="0" borderId="3" xfId="0" applyNumberFormat="1" applyFont="1" applyBorder="1" applyAlignment="1">
      <alignment horizontal="right" vertical="top"/>
    </xf>
    <xf numFmtId="164" fontId="17" fillId="0" borderId="0" xfId="0" applyNumberFormat="1" applyFont="1" applyBorder="1" applyAlignment="1">
      <alignment horizontal="right" vertical="top"/>
    </xf>
    <xf numFmtId="0" fontId="0" fillId="0" borderId="0" xfId="0" applyBorder="1"/>
    <xf numFmtId="164" fontId="16" fillId="0" borderId="0" xfId="96" applyNumberFormat="1" applyFont="1" applyFill="1" applyBorder="1" applyAlignment="1">
      <alignment horizontal="right" vertical="center"/>
    </xf>
    <xf numFmtId="164" fontId="16" fillId="0" borderId="0" xfId="99" applyNumberFormat="1" applyFont="1" applyFill="1" applyBorder="1" applyAlignment="1">
      <alignment horizontal="right" vertical="center"/>
    </xf>
    <xf numFmtId="164" fontId="16" fillId="0" borderId="0" xfId="101" applyNumberFormat="1" applyFont="1" applyFill="1" applyBorder="1" applyAlignment="1">
      <alignment horizontal="right" vertical="center"/>
    </xf>
    <xf numFmtId="164" fontId="16" fillId="0" borderId="0" xfId="102" applyNumberFormat="1" applyFont="1" applyFill="1" applyBorder="1" applyAlignment="1">
      <alignment horizontal="right" vertical="center"/>
    </xf>
    <xf numFmtId="164" fontId="16" fillId="0" borderId="0" xfId="103" applyNumberFormat="1" applyFont="1" applyFill="1" applyBorder="1" applyAlignment="1">
      <alignment horizontal="right" vertical="center"/>
    </xf>
    <xf numFmtId="164" fontId="16" fillId="0" borderId="0" xfId="108" applyNumberFormat="1" applyFont="1" applyFill="1" applyBorder="1" applyAlignment="1">
      <alignment horizontal="right" vertical="center"/>
    </xf>
    <xf numFmtId="164" fontId="16" fillId="0" borderId="0" xfId="111" applyNumberFormat="1" applyFont="1" applyFill="1" applyBorder="1" applyAlignment="1">
      <alignment horizontal="right" vertical="center"/>
    </xf>
    <xf numFmtId="164" fontId="16" fillId="0" borderId="0" xfId="112" applyNumberFormat="1" applyFont="1" applyFill="1" applyBorder="1" applyAlignment="1">
      <alignment horizontal="right" vertical="center"/>
    </xf>
    <xf numFmtId="164" fontId="16" fillId="0" borderId="0" xfId="109" applyNumberFormat="1" applyFont="1" applyFill="1" applyBorder="1" applyAlignment="1">
      <alignment horizontal="right" vertical="center"/>
    </xf>
    <xf numFmtId="164" fontId="16" fillId="0" borderId="0" xfId="113" applyNumberFormat="1" applyFont="1" applyFill="1" applyBorder="1" applyAlignment="1">
      <alignment horizontal="right" vertical="center"/>
    </xf>
    <xf numFmtId="164" fontId="16" fillId="0" borderId="0" xfId="114" applyNumberFormat="1" applyFont="1" applyFill="1" applyBorder="1" applyAlignment="1">
      <alignment horizontal="right" vertical="center"/>
    </xf>
    <xf numFmtId="164" fontId="16" fillId="0" borderId="0" xfId="115" applyNumberFormat="1" applyFont="1" applyFill="1" applyBorder="1" applyAlignment="1">
      <alignment horizontal="right" vertical="center"/>
    </xf>
    <xf numFmtId="164" fontId="16" fillId="0" borderId="0" xfId="116" applyNumberFormat="1" applyFont="1" applyFill="1" applyBorder="1" applyAlignment="1">
      <alignment horizontal="right" vertical="center"/>
    </xf>
    <xf numFmtId="164" fontId="16" fillId="0" borderId="0" xfId="117" applyNumberFormat="1" applyFont="1" applyFill="1" applyBorder="1" applyAlignment="1">
      <alignment horizontal="right" vertical="center"/>
    </xf>
    <xf numFmtId="164" fontId="16" fillId="0" borderId="0" xfId="118" applyNumberFormat="1" applyFont="1" applyFill="1" applyBorder="1" applyAlignment="1">
      <alignment horizontal="right" vertical="center"/>
    </xf>
    <xf numFmtId="164" fontId="16" fillId="0" borderId="0" xfId="119" applyNumberFormat="1" applyFont="1" applyFill="1" applyBorder="1" applyAlignment="1">
      <alignment horizontal="right" vertical="center"/>
    </xf>
    <xf numFmtId="164" fontId="16" fillId="0" borderId="0" xfId="120" applyNumberFormat="1" applyFont="1" applyFill="1" applyBorder="1" applyAlignment="1">
      <alignment horizontal="right" vertical="center"/>
    </xf>
    <xf numFmtId="165" fontId="16" fillId="0" borderId="0" xfId="120" applyNumberFormat="1" applyFont="1" applyFill="1" applyBorder="1" applyAlignment="1">
      <alignment horizontal="right" vertical="center"/>
    </xf>
    <xf numFmtId="164" fontId="16" fillId="0" borderId="0" xfId="123" applyNumberFormat="1" applyFont="1" applyFill="1" applyBorder="1" applyAlignment="1">
      <alignment horizontal="right" vertical="center"/>
    </xf>
    <xf numFmtId="164" fontId="16" fillId="0" borderId="0" xfId="126" applyNumberFormat="1" applyFont="1" applyFill="1" applyBorder="1" applyAlignment="1">
      <alignment horizontal="right" vertical="center"/>
    </xf>
    <xf numFmtId="164" fontId="16" fillId="0" borderId="0" xfId="127" applyNumberFormat="1" applyFont="1" applyFill="1" applyBorder="1" applyAlignment="1">
      <alignment horizontal="right" vertical="center"/>
    </xf>
    <xf numFmtId="164" fontId="16" fillId="0" borderId="0" xfId="124" applyNumberFormat="1" applyFont="1" applyFill="1" applyBorder="1" applyAlignment="1">
      <alignment horizontal="right" vertical="center"/>
    </xf>
    <xf numFmtId="164" fontId="16" fillId="0" borderId="0" xfId="128" applyNumberFormat="1" applyFont="1" applyFill="1" applyBorder="1" applyAlignment="1">
      <alignment horizontal="right" vertical="center"/>
    </xf>
    <xf numFmtId="164" fontId="16" fillId="0" borderId="0" xfId="129" applyNumberFormat="1" applyFont="1" applyFill="1" applyBorder="1" applyAlignment="1">
      <alignment horizontal="right" vertical="center"/>
    </xf>
    <xf numFmtId="164" fontId="16" fillId="0" borderId="0" xfId="130" applyNumberFormat="1" applyFont="1" applyFill="1" applyBorder="1" applyAlignment="1">
      <alignment horizontal="right" vertical="center"/>
    </xf>
    <xf numFmtId="164" fontId="16" fillId="0" borderId="0" xfId="131" applyNumberFormat="1" applyFont="1" applyFill="1" applyBorder="1" applyAlignment="1">
      <alignment horizontal="right" vertical="center"/>
    </xf>
    <xf numFmtId="164" fontId="16" fillId="0" borderId="0" xfId="132" applyNumberFormat="1" applyFont="1" applyFill="1" applyBorder="1" applyAlignment="1">
      <alignment horizontal="right" vertical="center"/>
    </xf>
    <xf numFmtId="164" fontId="16" fillId="0" borderId="0" xfId="133" applyNumberFormat="1" applyFont="1" applyFill="1" applyBorder="1" applyAlignment="1">
      <alignment horizontal="right" vertical="center"/>
    </xf>
    <xf numFmtId="164" fontId="16" fillId="0" borderId="0" xfId="134" applyNumberFormat="1" applyFont="1" applyFill="1" applyBorder="1" applyAlignment="1">
      <alignment horizontal="right" vertical="center"/>
    </xf>
    <xf numFmtId="164" fontId="16" fillId="0" borderId="0" xfId="135" applyNumberFormat="1" applyFont="1" applyFill="1" applyBorder="1" applyAlignment="1">
      <alignment horizontal="right" vertical="center"/>
    </xf>
    <xf numFmtId="165" fontId="16" fillId="0" borderId="0" xfId="135" applyNumberFormat="1" applyFont="1" applyFill="1" applyBorder="1" applyAlignment="1">
      <alignment horizontal="right" vertical="center"/>
    </xf>
    <xf numFmtId="164" fontId="17" fillId="0" borderId="6" xfId="0" applyNumberFormat="1" applyFont="1" applyBorder="1" applyAlignment="1">
      <alignment horizontal="right" vertical="top"/>
    </xf>
    <xf numFmtId="164" fontId="16" fillId="0" borderId="0" xfId="138" applyNumberFormat="1" applyFont="1" applyFill="1" applyBorder="1" applyAlignment="1">
      <alignment horizontal="right" vertical="center"/>
    </xf>
    <xf numFmtId="164" fontId="16" fillId="0" borderId="0" xfId="141" applyNumberFormat="1" applyFont="1" applyFill="1" applyBorder="1" applyAlignment="1">
      <alignment horizontal="right" vertical="center"/>
    </xf>
    <xf numFmtId="164" fontId="16" fillId="0" borderId="0" xfId="142" applyNumberFormat="1" applyFont="1" applyFill="1" applyBorder="1" applyAlignment="1">
      <alignment horizontal="right" vertical="center"/>
    </xf>
    <xf numFmtId="164" fontId="16" fillId="0" borderId="0" xfId="139" applyNumberFormat="1" applyFont="1" applyFill="1" applyBorder="1" applyAlignment="1">
      <alignment horizontal="right" vertical="center"/>
    </xf>
    <xf numFmtId="164" fontId="16" fillId="0" borderId="0" xfId="143" applyNumberFormat="1" applyFont="1" applyFill="1" applyBorder="1" applyAlignment="1">
      <alignment horizontal="right" vertical="center"/>
    </xf>
    <xf numFmtId="164" fontId="16" fillId="0" borderId="0" xfId="144" applyNumberFormat="1" applyFont="1" applyFill="1" applyBorder="1" applyAlignment="1">
      <alignment horizontal="right" vertical="center"/>
    </xf>
    <xf numFmtId="164" fontId="16" fillId="0" borderId="0" xfId="145" applyNumberFormat="1" applyFont="1" applyFill="1" applyBorder="1" applyAlignment="1">
      <alignment horizontal="right" vertical="center"/>
    </xf>
    <xf numFmtId="164" fontId="16" fillId="0" borderId="0" xfId="146" applyNumberFormat="1" applyFont="1" applyFill="1" applyBorder="1" applyAlignment="1">
      <alignment horizontal="right" vertical="center"/>
    </xf>
    <xf numFmtId="164" fontId="16" fillId="0" borderId="0" xfId="147" applyNumberFormat="1" applyFont="1" applyFill="1" applyBorder="1" applyAlignment="1">
      <alignment horizontal="right" vertical="center"/>
    </xf>
    <xf numFmtId="164" fontId="16" fillId="0" borderId="0" xfId="148" applyNumberFormat="1" applyFont="1" applyFill="1" applyBorder="1" applyAlignment="1">
      <alignment horizontal="right" vertical="center"/>
    </xf>
    <xf numFmtId="164" fontId="16" fillId="0" borderId="0" xfId="149" applyNumberFormat="1" applyFont="1" applyFill="1" applyBorder="1" applyAlignment="1">
      <alignment horizontal="right" vertical="center"/>
    </xf>
    <xf numFmtId="164" fontId="16" fillId="0" borderId="0" xfId="150" applyNumberFormat="1" applyFont="1" applyFill="1" applyBorder="1" applyAlignment="1">
      <alignment horizontal="right" vertical="center"/>
    </xf>
    <xf numFmtId="165" fontId="16" fillId="0" borderId="0" xfId="150" applyNumberFormat="1" applyFont="1" applyFill="1" applyBorder="1" applyAlignment="1">
      <alignment horizontal="right" vertical="center"/>
    </xf>
    <xf numFmtId="164" fontId="16" fillId="0" borderId="0" xfId="153" applyNumberFormat="1" applyFont="1" applyFill="1" applyBorder="1" applyAlignment="1">
      <alignment horizontal="right" vertical="center"/>
    </xf>
    <xf numFmtId="164" fontId="16" fillId="0" borderId="0" xfId="156" applyNumberFormat="1" applyFont="1" applyFill="1" applyBorder="1" applyAlignment="1">
      <alignment horizontal="right" vertical="center"/>
    </xf>
    <xf numFmtId="164" fontId="16" fillId="0" borderId="0" xfId="157" applyNumberFormat="1" applyFont="1" applyFill="1" applyBorder="1" applyAlignment="1">
      <alignment horizontal="right" vertical="center"/>
    </xf>
    <xf numFmtId="164" fontId="16" fillId="0" borderId="0" xfId="154" applyNumberFormat="1" applyFont="1" applyFill="1" applyBorder="1" applyAlignment="1">
      <alignment horizontal="right" vertical="center"/>
    </xf>
    <xf numFmtId="164" fontId="16" fillId="0" borderId="0" xfId="158" applyNumberFormat="1" applyFont="1" applyFill="1" applyBorder="1" applyAlignment="1">
      <alignment horizontal="right" vertical="center"/>
    </xf>
    <xf numFmtId="164" fontId="16" fillId="0" borderId="0" xfId="159" applyNumberFormat="1" applyFont="1" applyFill="1" applyBorder="1" applyAlignment="1">
      <alignment horizontal="right" vertical="center"/>
    </xf>
    <xf numFmtId="164" fontId="16" fillId="0" borderId="0" xfId="160" applyNumberFormat="1" applyFont="1" applyFill="1" applyBorder="1" applyAlignment="1">
      <alignment horizontal="right" vertical="center"/>
    </xf>
    <xf numFmtId="164" fontId="16" fillId="0" borderId="0" xfId="161" applyNumberFormat="1" applyFont="1" applyFill="1" applyBorder="1" applyAlignment="1">
      <alignment horizontal="right" vertical="center"/>
    </xf>
    <xf numFmtId="164" fontId="16" fillId="0" borderId="0" xfId="162" applyNumberFormat="1" applyFont="1" applyFill="1" applyBorder="1" applyAlignment="1">
      <alignment horizontal="right" vertical="center"/>
    </xf>
    <xf numFmtId="164" fontId="16" fillId="0" borderId="0" xfId="163" applyNumberFormat="1" applyFont="1" applyFill="1" applyBorder="1" applyAlignment="1">
      <alignment horizontal="right" vertical="center"/>
    </xf>
    <xf numFmtId="164" fontId="16" fillId="0" borderId="0" xfId="164" applyNumberFormat="1" applyFont="1" applyFill="1" applyBorder="1" applyAlignment="1">
      <alignment horizontal="right" vertical="center"/>
    </xf>
    <xf numFmtId="164" fontId="16" fillId="0" borderId="0" xfId="165" applyNumberFormat="1" applyFont="1" applyFill="1" applyBorder="1" applyAlignment="1">
      <alignment horizontal="right" vertical="center"/>
    </xf>
    <xf numFmtId="165" fontId="16" fillId="0" borderId="0" xfId="165" applyNumberFormat="1" applyFont="1" applyFill="1" applyBorder="1" applyAlignment="1">
      <alignment horizontal="right" vertical="center"/>
    </xf>
    <xf numFmtId="164" fontId="16" fillId="0" borderId="0" xfId="168" applyNumberFormat="1" applyFont="1" applyFill="1" applyBorder="1" applyAlignment="1">
      <alignment horizontal="right" vertical="center"/>
    </xf>
    <xf numFmtId="164" fontId="16" fillId="0" borderId="0" xfId="171" applyNumberFormat="1" applyFont="1" applyFill="1" applyBorder="1" applyAlignment="1">
      <alignment horizontal="right" vertical="center"/>
    </xf>
    <xf numFmtId="164" fontId="16" fillId="0" borderId="0" xfId="172" applyNumberFormat="1" applyFont="1" applyFill="1" applyBorder="1" applyAlignment="1">
      <alignment horizontal="right" vertical="center"/>
    </xf>
    <xf numFmtId="164" fontId="16" fillId="0" borderId="0" xfId="169" applyNumberFormat="1" applyFont="1" applyFill="1" applyBorder="1" applyAlignment="1">
      <alignment horizontal="right" vertical="center"/>
    </xf>
    <xf numFmtId="164" fontId="16" fillId="0" borderId="0" xfId="173" applyNumberFormat="1" applyFont="1" applyFill="1" applyBorder="1" applyAlignment="1">
      <alignment horizontal="right" vertical="center"/>
    </xf>
    <xf numFmtId="164" fontId="16" fillId="0" borderId="0" xfId="174" applyNumberFormat="1" applyFont="1" applyFill="1" applyBorder="1" applyAlignment="1">
      <alignment horizontal="right" vertical="center"/>
    </xf>
    <xf numFmtId="164" fontId="16" fillId="0" borderId="0" xfId="175" applyNumberFormat="1" applyFont="1" applyFill="1" applyBorder="1" applyAlignment="1">
      <alignment horizontal="right" vertical="center"/>
    </xf>
    <xf numFmtId="164" fontId="16" fillId="0" borderId="0" xfId="176" applyNumberFormat="1" applyFont="1" applyFill="1" applyBorder="1" applyAlignment="1">
      <alignment horizontal="right" vertical="center"/>
    </xf>
    <xf numFmtId="164" fontId="16" fillId="0" borderId="0" xfId="177" applyNumberFormat="1" applyFont="1" applyFill="1" applyBorder="1" applyAlignment="1">
      <alignment horizontal="right" vertical="center"/>
    </xf>
    <xf numFmtId="164" fontId="16" fillId="0" borderId="0" xfId="178" applyNumberFormat="1" applyFont="1" applyFill="1" applyBorder="1" applyAlignment="1">
      <alignment horizontal="right" vertical="center"/>
    </xf>
    <xf numFmtId="164" fontId="16" fillId="0" borderId="0" xfId="179" applyNumberFormat="1" applyFont="1" applyFill="1" applyBorder="1" applyAlignment="1">
      <alignment horizontal="right" vertical="center"/>
    </xf>
    <xf numFmtId="164" fontId="16" fillId="0" borderId="0" xfId="180" applyNumberFormat="1" applyFont="1" applyFill="1" applyBorder="1" applyAlignment="1">
      <alignment horizontal="right" vertical="center"/>
    </xf>
    <xf numFmtId="165" fontId="16" fillId="0" borderId="0" xfId="180" applyNumberFormat="1" applyFont="1" applyFill="1" applyBorder="1" applyAlignment="1">
      <alignment horizontal="right" vertical="center"/>
    </xf>
    <xf numFmtId="164" fontId="17" fillId="3" borderId="0" xfId="0" applyNumberFormat="1" applyFont="1" applyFill="1" applyBorder="1" applyAlignment="1">
      <alignment horizontal="right" vertical="top"/>
    </xf>
    <xf numFmtId="166" fontId="16" fillId="0" borderId="0" xfId="133" applyNumberFormat="1" applyFont="1" applyFill="1" applyBorder="1" applyAlignment="1">
      <alignment horizontal="right" vertical="center"/>
    </xf>
    <xf numFmtId="166" fontId="16" fillId="0" borderId="0" xfId="134" applyNumberFormat="1" applyFont="1" applyFill="1" applyBorder="1" applyAlignment="1">
      <alignment horizontal="right" vertical="center"/>
    </xf>
    <xf numFmtId="166" fontId="16" fillId="0" borderId="0" xfId="135" applyNumberFormat="1" applyFont="1" applyFill="1" applyBorder="1" applyAlignment="1">
      <alignment horizontal="right" vertical="center"/>
    </xf>
    <xf numFmtId="166" fontId="16" fillId="0" borderId="0" xfId="178" applyNumberFormat="1" applyFont="1" applyFill="1" applyBorder="1" applyAlignment="1">
      <alignment horizontal="right" vertical="center"/>
    </xf>
    <xf numFmtId="166" fontId="16" fillId="0" borderId="0" xfId="179" applyNumberFormat="1" applyFont="1" applyFill="1" applyBorder="1" applyAlignment="1">
      <alignment horizontal="right" vertical="center"/>
    </xf>
    <xf numFmtId="166" fontId="16" fillId="0" borderId="0" xfId="180" applyNumberFormat="1" applyFont="1" applyFill="1" applyBorder="1" applyAlignment="1">
      <alignment horizontal="right" vertical="center"/>
    </xf>
    <xf numFmtId="166" fontId="16" fillId="0" borderId="0" xfId="163" applyNumberFormat="1" applyFont="1" applyFill="1" applyBorder="1" applyAlignment="1">
      <alignment horizontal="right" vertical="center"/>
    </xf>
    <xf numFmtId="166" fontId="16" fillId="0" borderId="0" xfId="164" applyNumberFormat="1" applyFont="1" applyFill="1" applyBorder="1" applyAlignment="1">
      <alignment horizontal="right" vertical="center"/>
    </xf>
    <xf numFmtId="166" fontId="16" fillId="0" borderId="0" xfId="165" applyNumberFormat="1" applyFont="1" applyFill="1" applyBorder="1" applyAlignment="1">
      <alignment horizontal="right" vertical="center"/>
    </xf>
    <xf numFmtId="166" fontId="16" fillId="0" borderId="0" xfId="148" applyNumberFormat="1" applyFont="1" applyFill="1" applyBorder="1" applyAlignment="1">
      <alignment horizontal="right" vertical="center"/>
    </xf>
    <xf numFmtId="166" fontId="16" fillId="0" borderId="0" xfId="149" applyNumberFormat="1" applyFont="1" applyFill="1" applyBorder="1" applyAlignment="1">
      <alignment horizontal="right" vertical="center"/>
    </xf>
    <xf numFmtId="166" fontId="16" fillId="0" borderId="0" xfId="150" applyNumberFormat="1" applyFont="1" applyFill="1" applyBorder="1" applyAlignment="1">
      <alignment horizontal="right" vertical="center"/>
    </xf>
    <xf numFmtId="166" fontId="16" fillId="0" borderId="0" xfId="118" applyNumberFormat="1" applyFont="1" applyFill="1" applyBorder="1" applyAlignment="1">
      <alignment horizontal="right" vertical="center"/>
    </xf>
    <xf numFmtId="166" fontId="16" fillId="0" borderId="0" xfId="119" applyNumberFormat="1" applyFont="1" applyFill="1" applyBorder="1" applyAlignment="1">
      <alignment horizontal="right" vertical="center"/>
    </xf>
    <xf numFmtId="166" fontId="16" fillId="0" borderId="0" xfId="120" applyNumberFormat="1" applyFont="1" applyFill="1" applyBorder="1" applyAlignment="1">
      <alignment horizontal="right" vertical="center"/>
    </xf>
    <xf numFmtId="166" fontId="16" fillId="0" borderId="0" xfId="183" applyNumberFormat="1" applyFont="1" applyFill="1" applyBorder="1" applyAlignment="1">
      <alignment horizontal="right" vertical="center"/>
    </xf>
    <xf numFmtId="166" fontId="16" fillId="0" borderId="0" xfId="184" applyNumberFormat="1" applyFont="1" applyFill="1" applyBorder="1" applyAlignment="1">
      <alignment horizontal="right" vertical="center"/>
    </xf>
    <xf numFmtId="166" fontId="16" fillId="0" borderId="0" xfId="185" applyNumberFormat="1" applyFont="1" applyFill="1" applyBorder="1" applyAlignment="1">
      <alignment horizontal="right" vertical="center"/>
    </xf>
    <xf numFmtId="164" fontId="16" fillId="0" borderId="0" xfId="186" applyNumberFormat="1" applyFont="1" applyFill="1" applyBorder="1" applyAlignment="1">
      <alignment horizontal="right" vertical="center"/>
    </xf>
    <xf numFmtId="164" fontId="16" fillId="0" borderId="0" xfId="189" applyNumberFormat="1" applyFont="1" applyFill="1" applyBorder="1" applyAlignment="1">
      <alignment horizontal="right" vertical="center"/>
    </xf>
    <xf numFmtId="164" fontId="16" fillId="0" borderId="0" xfId="187" applyNumberFormat="1" applyFont="1" applyFill="1" applyBorder="1" applyAlignment="1">
      <alignment horizontal="right" vertical="center"/>
    </xf>
    <xf numFmtId="164" fontId="16" fillId="0" borderId="0" xfId="188" applyNumberFormat="1" applyFont="1" applyFill="1" applyBorder="1" applyAlignment="1">
      <alignment horizontal="right" vertical="center"/>
    </xf>
    <xf numFmtId="164" fontId="16" fillId="0" borderId="0" xfId="190" applyNumberFormat="1" applyFont="1" applyFill="1" applyBorder="1" applyAlignment="1">
      <alignment horizontal="right" vertical="center"/>
    </xf>
    <xf numFmtId="164" fontId="16" fillId="0" borderId="0" xfId="191" applyNumberFormat="1" applyFont="1" applyFill="1" applyBorder="1" applyAlignment="1">
      <alignment horizontal="right" vertical="center"/>
    </xf>
    <xf numFmtId="164" fontId="16" fillId="0" borderId="0" xfId="192" applyNumberFormat="1" applyFont="1" applyFill="1" applyBorder="1" applyAlignment="1">
      <alignment horizontal="right" vertical="center"/>
    </xf>
    <xf numFmtId="164" fontId="16" fillId="0" borderId="0" xfId="193" applyNumberFormat="1" applyFont="1" applyFill="1" applyBorder="1" applyAlignment="1">
      <alignment horizontal="right" vertical="center"/>
    </xf>
    <xf numFmtId="164" fontId="16" fillId="0" borderId="0" xfId="194" applyNumberFormat="1" applyFont="1" applyFill="1" applyBorder="1" applyAlignment="1">
      <alignment horizontal="right" vertical="center"/>
    </xf>
    <xf numFmtId="0" fontId="16" fillId="0" borderId="0" xfId="198" applyFont="1" applyFill="1" applyBorder="1" applyAlignment="1">
      <alignment horizontal="center" wrapText="1"/>
    </xf>
    <xf numFmtId="0" fontId="16" fillId="0" borderId="0" xfId="199" applyFont="1" applyFill="1" applyBorder="1" applyAlignment="1">
      <alignment horizontal="center" wrapText="1"/>
    </xf>
    <xf numFmtId="0" fontId="16" fillId="0" borderId="0" xfId="200" applyFont="1" applyFill="1" applyBorder="1" applyAlignment="1">
      <alignment horizontal="center" wrapText="1"/>
    </xf>
    <xf numFmtId="0" fontId="18" fillId="0" borderId="0" xfId="0" applyFont="1"/>
    <xf numFmtId="0" fontId="19" fillId="0" borderId="0" xfId="0" applyFont="1"/>
    <xf numFmtId="0" fontId="20" fillId="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2" borderId="0" xfId="0" applyFont="1" applyFill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21" fillId="2" borderId="0" xfId="0" applyFont="1" applyFill="1"/>
    <xf numFmtId="164" fontId="19" fillId="0" borderId="0" xfId="0" applyNumberFormat="1" applyFont="1" applyBorder="1"/>
    <xf numFmtId="0" fontId="19" fillId="0" borderId="0" xfId="0" applyFont="1" applyFill="1" applyBorder="1"/>
    <xf numFmtId="0" fontId="19" fillId="4" borderId="0" xfId="0" applyFont="1" applyFill="1" applyBorder="1"/>
    <xf numFmtId="0" fontId="22" fillId="0" borderId="0" xfId="0" applyFont="1"/>
    <xf numFmtId="3" fontId="19" fillId="0" borderId="0" xfId="0" applyNumberFormat="1" applyFont="1"/>
    <xf numFmtId="9" fontId="19" fillId="0" borderId="0" xfId="0" applyNumberFormat="1" applyFont="1"/>
    <xf numFmtId="0" fontId="21" fillId="0" borderId="0" xfId="0" applyFont="1" applyFill="1"/>
    <xf numFmtId="0" fontId="22" fillId="0" borderId="0" xfId="0" applyFont="1" applyFill="1"/>
    <xf numFmtId="0" fontId="19" fillId="3" borderId="0" xfId="0" applyFont="1" applyFill="1" applyBorder="1"/>
    <xf numFmtId="0" fontId="21" fillId="0" borderId="0" xfId="0" applyFont="1"/>
    <xf numFmtId="0" fontId="19" fillId="5" borderId="0" xfId="0" applyFont="1" applyFill="1"/>
    <xf numFmtId="0" fontId="19" fillId="5" borderId="0" xfId="0" applyFont="1" applyFill="1" applyBorder="1"/>
    <xf numFmtId="17" fontId="19" fillId="0" borderId="0" xfId="0" applyNumberFormat="1" applyFont="1"/>
    <xf numFmtId="164" fontId="16" fillId="0" borderId="0" xfId="195" applyNumberFormat="1" applyFont="1" applyFill="1" applyBorder="1" applyAlignment="1">
      <alignment horizontal="right" vertical="center"/>
    </xf>
    <xf numFmtId="164" fontId="16" fillId="0" borderId="0" xfId="196" applyNumberFormat="1" applyFont="1" applyFill="1" applyBorder="1" applyAlignment="1">
      <alignment horizontal="right" vertical="center"/>
    </xf>
    <xf numFmtId="164" fontId="16" fillId="0" borderId="0" xfId="197" applyNumberFormat="1" applyFont="1" applyFill="1" applyBorder="1" applyAlignment="1">
      <alignment horizontal="right" vertical="center"/>
    </xf>
    <xf numFmtId="166" fontId="19" fillId="3" borderId="0" xfId="0" applyNumberFormat="1" applyFont="1" applyFill="1" applyBorder="1"/>
    <xf numFmtId="164" fontId="19" fillId="4" borderId="0" xfId="0" applyNumberFormat="1" applyFont="1" applyFill="1" applyBorder="1"/>
    <xf numFmtId="0" fontId="19" fillId="0" borderId="0" xfId="0" applyFont="1" applyFill="1"/>
    <xf numFmtId="0" fontId="19" fillId="2" borderId="1" xfId="0" applyFont="1" applyFill="1" applyBorder="1" applyAlignment="1">
      <alignment horizontal="center" wrapText="1"/>
    </xf>
    <xf numFmtId="0" fontId="16" fillId="0" borderId="0" xfId="214" applyFont="1" applyFill="1" applyBorder="1" applyAlignment="1">
      <alignment horizontal="left" vertical="top" wrapText="1"/>
    </xf>
    <xf numFmtId="164" fontId="16" fillId="4" borderId="0" xfId="190" applyNumberFormat="1" applyFont="1" applyFill="1" applyBorder="1" applyAlignment="1">
      <alignment horizontal="right" vertical="center"/>
    </xf>
    <xf numFmtId="164" fontId="25" fillId="0" borderId="0" xfId="307" applyNumberFormat="1" applyFont="1" applyBorder="1" applyAlignment="1">
      <alignment horizontal="right" vertical="center"/>
    </xf>
    <xf numFmtId="164" fontId="16" fillId="0" borderId="0" xfId="308" applyNumberFormat="1" applyFont="1" applyFill="1" applyBorder="1" applyAlignment="1">
      <alignment horizontal="right" vertical="center"/>
    </xf>
    <xf numFmtId="164" fontId="16" fillId="0" borderId="0" xfId="309" applyNumberFormat="1" applyFont="1" applyFill="1" applyBorder="1" applyAlignment="1">
      <alignment horizontal="right" vertical="center"/>
    </xf>
    <xf numFmtId="164" fontId="16" fillId="0" borderId="0" xfId="310" applyNumberFormat="1" applyFont="1" applyFill="1" applyBorder="1" applyAlignment="1">
      <alignment horizontal="right" vertical="center"/>
    </xf>
    <xf numFmtId="164" fontId="16" fillId="0" borderId="0" xfId="311" applyNumberFormat="1" applyFont="1" applyFill="1" applyBorder="1" applyAlignment="1">
      <alignment horizontal="right" vertical="center"/>
    </xf>
    <xf numFmtId="0" fontId="24" fillId="0" borderId="0" xfId="307" applyBorder="1"/>
    <xf numFmtId="164" fontId="16" fillId="0" borderId="0" xfId="312" applyNumberFormat="1" applyFont="1" applyFill="1" applyBorder="1" applyAlignment="1">
      <alignment horizontal="right" vertical="center"/>
    </xf>
    <xf numFmtId="164" fontId="16" fillId="0" borderId="0" xfId="313" applyNumberFormat="1" applyFont="1" applyFill="1" applyBorder="1" applyAlignment="1">
      <alignment horizontal="right" vertical="center"/>
    </xf>
    <xf numFmtId="166" fontId="25" fillId="0" borderId="0" xfId="307" applyNumberFormat="1" applyFont="1" applyBorder="1" applyAlignment="1">
      <alignment horizontal="right" vertical="center"/>
    </xf>
    <xf numFmtId="0" fontId="24" fillId="0" borderId="0" xfId="316"/>
    <xf numFmtId="164" fontId="25" fillId="0" borderId="0" xfId="317" applyNumberFormat="1" applyFont="1" applyBorder="1" applyAlignment="1">
      <alignment horizontal="right" vertical="center"/>
    </xf>
    <xf numFmtId="0" fontId="24" fillId="0" borderId="0" xfId="317"/>
    <xf numFmtId="0" fontId="24" fillId="0" borderId="0" xfId="317" applyBorder="1"/>
    <xf numFmtId="164" fontId="25" fillId="0" borderId="0" xfId="318" applyNumberFormat="1" applyFont="1" applyBorder="1" applyAlignment="1">
      <alignment horizontal="right" vertical="center"/>
    </xf>
    <xf numFmtId="0" fontId="24" fillId="0" borderId="0" xfId="318" applyBorder="1"/>
    <xf numFmtId="0" fontId="24" fillId="0" borderId="0" xfId="319"/>
    <xf numFmtId="164" fontId="25" fillId="0" borderId="0" xfId="319" applyNumberFormat="1" applyFont="1" applyBorder="1" applyAlignment="1">
      <alignment horizontal="right" vertical="center"/>
    </xf>
    <xf numFmtId="164" fontId="25" fillId="0" borderId="0" xfId="320" applyNumberFormat="1" applyFont="1" applyBorder="1" applyAlignment="1">
      <alignment horizontal="right" vertical="center"/>
    </xf>
    <xf numFmtId="0" fontId="24" fillId="0" borderId="0" xfId="320" applyBorder="1"/>
    <xf numFmtId="164" fontId="25" fillId="0" borderId="0" xfId="321" applyNumberFormat="1" applyFont="1" applyBorder="1" applyAlignment="1">
      <alignment horizontal="right" vertical="center"/>
    </xf>
    <xf numFmtId="0" fontId="24" fillId="0" borderId="0" xfId="321" applyBorder="1"/>
    <xf numFmtId="0" fontId="0" fillId="4" borderId="0" xfId="0" applyFill="1" applyBorder="1"/>
    <xf numFmtId="0" fontId="16" fillId="0" borderId="0" xfId="323" applyFont="1" applyFill="1" applyBorder="1" applyAlignment="1">
      <alignment horizontal="left" vertical="top" wrapText="1"/>
    </xf>
    <xf numFmtId="167" fontId="16" fillId="4" borderId="0" xfId="328" applyNumberFormat="1" applyFont="1" applyFill="1" applyBorder="1" applyAlignment="1">
      <alignment horizontal="right" vertical="center"/>
    </xf>
    <xf numFmtId="167" fontId="16" fillId="4" borderId="0" xfId="329" applyNumberFormat="1" applyFont="1" applyFill="1" applyBorder="1" applyAlignment="1">
      <alignment horizontal="right" vertical="center"/>
    </xf>
    <xf numFmtId="0" fontId="16" fillId="0" borderId="0" xfId="325" applyFont="1" applyFill="1" applyBorder="1" applyAlignment="1">
      <alignment horizontal="left" vertical="top" wrapText="1"/>
    </xf>
    <xf numFmtId="167" fontId="16" fillId="0" borderId="0" xfId="332" applyNumberFormat="1" applyFont="1" applyFill="1" applyBorder="1" applyAlignment="1">
      <alignment horizontal="right" vertical="center"/>
    </xf>
    <xf numFmtId="167" fontId="16" fillId="0" borderId="0" xfId="333" applyNumberFormat="1" applyFont="1" applyFill="1" applyBorder="1" applyAlignment="1">
      <alignment horizontal="right" vertical="center"/>
    </xf>
    <xf numFmtId="0" fontId="20" fillId="0" borderId="4" xfId="0" applyFont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25" fillId="0" borderId="0" xfId="0" applyNumberFormat="1" applyFont="1" applyBorder="1" applyAlignment="1">
      <alignment horizontal="right" vertical="top"/>
    </xf>
    <xf numFmtId="164" fontId="25" fillId="4" borderId="0" xfId="0" applyNumberFormat="1" applyFont="1" applyFill="1" applyBorder="1" applyAlignment="1">
      <alignment horizontal="right" vertical="top"/>
    </xf>
    <xf numFmtId="164" fontId="19" fillId="0" borderId="0" xfId="0" applyNumberFormat="1" applyFont="1"/>
    <xf numFmtId="164" fontId="17" fillId="4" borderId="0" xfId="0" applyNumberFormat="1" applyFont="1" applyFill="1" applyBorder="1" applyAlignment="1">
      <alignment horizontal="right" vertical="top"/>
    </xf>
    <xf numFmtId="0" fontId="17" fillId="0" borderId="0" xfId="0" applyFont="1" applyBorder="1" applyAlignment="1">
      <alignment horizontal="left" vertical="top" wrapText="1"/>
    </xf>
    <xf numFmtId="168" fontId="17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168" fontId="17" fillId="4" borderId="0" xfId="0" applyNumberFormat="1" applyFont="1" applyFill="1" applyBorder="1" applyAlignment="1">
      <alignment horizontal="right" vertical="top"/>
    </xf>
    <xf numFmtId="167" fontId="17" fillId="4" borderId="0" xfId="0" applyNumberFormat="1" applyFont="1" applyFill="1" applyBorder="1" applyAlignment="1">
      <alignment horizontal="right" vertical="top"/>
    </xf>
    <xf numFmtId="164" fontId="16" fillId="0" borderId="0" xfId="334" applyNumberFormat="1" applyFont="1" applyFill="1" applyBorder="1" applyAlignment="1">
      <alignment horizontal="right" vertical="center"/>
    </xf>
    <xf numFmtId="164" fontId="16" fillId="0" borderId="0" xfId="335" applyNumberFormat="1" applyFont="1" applyFill="1" applyBorder="1" applyAlignment="1">
      <alignment horizontal="right" vertical="center"/>
    </xf>
    <xf numFmtId="164" fontId="16" fillId="0" borderId="0" xfId="336" applyNumberFormat="1" applyFont="1" applyFill="1" applyBorder="1" applyAlignment="1">
      <alignment horizontal="right" vertical="center"/>
    </xf>
    <xf numFmtId="164" fontId="16" fillId="0" borderId="0" xfId="337" applyNumberFormat="1" applyFont="1" applyFill="1" applyBorder="1" applyAlignment="1">
      <alignment horizontal="right" vertical="center"/>
    </xf>
    <xf numFmtId="164" fontId="16" fillId="0" borderId="0" xfId="338" applyNumberFormat="1" applyFont="1" applyFill="1" applyBorder="1" applyAlignment="1">
      <alignment horizontal="right" vertical="center"/>
    </xf>
    <xf numFmtId="164" fontId="16" fillId="0" borderId="0" xfId="339" applyNumberFormat="1" applyFont="1" applyFill="1" applyBorder="1" applyAlignment="1">
      <alignment horizontal="right" vertical="center"/>
    </xf>
    <xf numFmtId="164" fontId="16" fillId="0" borderId="0" xfId="340" applyNumberFormat="1" applyFont="1" applyFill="1" applyBorder="1" applyAlignment="1">
      <alignment horizontal="right" vertical="center"/>
    </xf>
    <xf numFmtId="164" fontId="16" fillId="0" borderId="0" xfId="341" applyNumberFormat="1" applyFont="1" applyFill="1" applyBorder="1" applyAlignment="1">
      <alignment horizontal="right" vertical="center"/>
    </xf>
    <xf numFmtId="164" fontId="16" fillId="0" borderId="0" xfId="342" applyNumberFormat="1" applyFont="1" applyFill="1" applyBorder="1" applyAlignment="1">
      <alignment horizontal="right" vertical="center"/>
    </xf>
    <xf numFmtId="164" fontId="16" fillId="0" borderId="0" xfId="344" applyNumberFormat="1" applyFont="1" applyFill="1" applyBorder="1" applyAlignment="1">
      <alignment horizontal="right" vertical="center"/>
    </xf>
    <xf numFmtId="164" fontId="16" fillId="0" borderId="0" xfId="345" applyNumberFormat="1" applyFont="1" applyFill="1" applyBorder="1" applyAlignment="1">
      <alignment horizontal="right" vertical="center"/>
    </xf>
    <xf numFmtId="164" fontId="16" fillId="0" borderId="0" xfId="346" applyNumberFormat="1" applyFont="1" applyFill="1" applyBorder="1" applyAlignment="1">
      <alignment horizontal="right" vertical="center"/>
    </xf>
    <xf numFmtId="164" fontId="16" fillId="0" borderId="0" xfId="347" applyNumberFormat="1" applyFont="1" applyFill="1" applyBorder="1" applyAlignment="1">
      <alignment horizontal="right" vertical="center"/>
    </xf>
    <xf numFmtId="164" fontId="16" fillId="0" borderId="0" xfId="348" applyNumberFormat="1" applyFont="1" applyFill="1" applyBorder="1" applyAlignment="1">
      <alignment horizontal="right" vertical="center"/>
    </xf>
    <xf numFmtId="164" fontId="16" fillId="0" borderId="0" xfId="349" applyNumberFormat="1" applyFont="1" applyFill="1" applyBorder="1" applyAlignment="1">
      <alignment horizontal="right" vertical="center"/>
    </xf>
    <xf numFmtId="164" fontId="16" fillId="0" borderId="0" xfId="350" applyNumberFormat="1" applyFont="1" applyFill="1" applyBorder="1" applyAlignment="1">
      <alignment horizontal="right" vertical="center"/>
    </xf>
    <xf numFmtId="164" fontId="16" fillId="0" borderId="0" xfId="351" applyNumberFormat="1" applyFont="1" applyFill="1" applyBorder="1" applyAlignment="1">
      <alignment horizontal="right" vertical="center"/>
    </xf>
    <xf numFmtId="164" fontId="16" fillId="0" borderId="0" xfId="352" applyNumberFormat="1" applyFont="1" applyFill="1" applyBorder="1" applyAlignment="1">
      <alignment horizontal="right" vertical="center"/>
    </xf>
    <xf numFmtId="164" fontId="16" fillId="0" borderId="0" xfId="353" applyNumberFormat="1" applyFont="1" applyFill="1" applyBorder="1" applyAlignment="1">
      <alignment horizontal="right" vertical="center"/>
    </xf>
    <xf numFmtId="164" fontId="16" fillId="0" borderId="0" xfId="354" applyNumberFormat="1" applyFont="1" applyFill="1" applyBorder="1" applyAlignment="1">
      <alignment horizontal="right" vertical="center"/>
    </xf>
    <xf numFmtId="164" fontId="16" fillId="0" borderId="0" xfId="343" applyNumberFormat="1" applyFont="1" applyFill="1" applyBorder="1" applyAlignment="1">
      <alignment horizontal="right" vertical="center"/>
    </xf>
    <xf numFmtId="166" fontId="16" fillId="0" borderId="0" xfId="355" applyNumberFormat="1" applyFont="1" applyFill="1" applyBorder="1" applyAlignment="1">
      <alignment horizontal="right" vertical="center"/>
    </xf>
    <xf numFmtId="166" fontId="16" fillId="0" borderId="0" xfId="356" applyNumberFormat="1" applyFont="1" applyFill="1" applyBorder="1" applyAlignment="1">
      <alignment horizontal="right" vertical="center"/>
    </xf>
    <xf numFmtId="166" fontId="16" fillId="0" borderId="0" xfId="357" applyNumberFormat="1" applyFont="1" applyFill="1" applyBorder="1" applyAlignment="1">
      <alignment horizontal="right" vertical="center"/>
    </xf>
    <xf numFmtId="164" fontId="16" fillId="0" borderId="0" xfId="355" applyNumberFormat="1" applyFont="1" applyFill="1" applyBorder="1" applyAlignment="1">
      <alignment horizontal="right" vertical="center"/>
    </xf>
    <xf numFmtId="164" fontId="16" fillId="0" borderId="0" xfId="356" applyNumberFormat="1" applyFont="1" applyFill="1" applyBorder="1" applyAlignment="1">
      <alignment horizontal="right" vertical="center"/>
    </xf>
    <xf numFmtId="164" fontId="16" fillId="0" borderId="0" xfId="357" applyNumberFormat="1" applyFont="1" applyFill="1" applyBorder="1" applyAlignment="1">
      <alignment horizontal="right" vertical="center"/>
    </xf>
    <xf numFmtId="166" fontId="19" fillId="0" borderId="0" xfId="0" applyNumberFormat="1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358">
    <cellStyle name="Standaard" xfId="0" builtinId="0"/>
    <cellStyle name="Standaard 2" xfId="207"/>
    <cellStyle name="Standaard_instroom_1" xfId="307"/>
    <cellStyle name="Standaard_ult 2010" xfId="316"/>
    <cellStyle name="Standaard_ult 2011" xfId="317"/>
    <cellStyle name="Standaard_ult 2012" xfId="318"/>
    <cellStyle name="Standaard_ult 2013" xfId="319"/>
    <cellStyle name="Standaard_ult 2014" xfId="320"/>
    <cellStyle name="Standaard_ult 2015" xfId="321"/>
    <cellStyle name="style1481209053057" xfId="1"/>
    <cellStyle name="style1481209053196" xfId="2"/>
    <cellStyle name="style1481209053326" xfId="3"/>
    <cellStyle name="style1481209053470" xfId="4"/>
    <cellStyle name="style1481211855300" xfId="5"/>
    <cellStyle name="style1481211855418" xfId="6"/>
    <cellStyle name="style1481211855523" xfId="9"/>
    <cellStyle name="style1481211855640" xfId="10"/>
    <cellStyle name="style1481211857301" xfId="7"/>
    <cellStyle name="style1481211857358" xfId="8"/>
    <cellStyle name="style1481220597321" xfId="11"/>
    <cellStyle name="style1481220597445" xfId="12"/>
    <cellStyle name="style1481220597554" xfId="13"/>
    <cellStyle name="style1481220597674" xfId="14"/>
    <cellStyle name="style1481220598388" xfId="19"/>
    <cellStyle name="style1481220599463" xfId="15"/>
    <cellStyle name="style1481220599555" xfId="16"/>
    <cellStyle name="style1481220600504" xfId="17"/>
    <cellStyle name="style1481220600561" xfId="18"/>
    <cellStyle name="style1481220600620" xfId="20"/>
    <cellStyle name="style1481810191957" xfId="21"/>
    <cellStyle name="style1481810192103" xfId="22"/>
    <cellStyle name="style1481810192233" xfId="25"/>
    <cellStyle name="style1481810192401" xfId="26"/>
    <cellStyle name="style1481810194060" xfId="23"/>
    <cellStyle name="style1481810194125" xfId="24"/>
    <cellStyle name="style1481815860663" xfId="27"/>
    <cellStyle name="style1481815860705" xfId="33"/>
    <cellStyle name="style1481815860762" xfId="34"/>
    <cellStyle name="style1481815860816" xfId="38"/>
    <cellStyle name="style1481815860869" xfId="39"/>
    <cellStyle name="style1481815860927" xfId="48"/>
    <cellStyle name="style1481815860982" xfId="49"/>
    <cellStyle name="style1481815862121" xfId="35"/>
    <cellStyle name="style1481815862327" xfId="40"/>
    <cellStyle name="style1481815862535" xfId="50"/>
    <cellStyle name="style1481815863179" xfId="43"/>
    <cellStyle name="style1481815863434" xfId="53"/>
    <cellStyle name="style1481815863507" xfId="44"/>
    <cellStyle name="style1481815863564" xfId="60"/>
    <cellStyle name="style1481815863654" xfId="54"/>
    <cellStyle name="style1481815863797" xfId="45"/>
    <cellStyle name="style1481815864525" xfId="57"/>
    <cellStyle name="style1481815864754" xfId="28"/>
    <cellStyle name="style1481815864809" xfId="29"/>
    <cellStyle name="style1481815864864" xfId="30"/>
    <cellStyle name="style1481815864908" xfId="31"/>
    <cellStyle name="style1481815864950" xfId="32"/>
    <cellStyle name="style1481815865580" xfId="36"/>
    <cellStyle name="style1481815865625" xfId="37"/>
    <cellStyle name="style1481815865670" xfId="41"/>
    <cellStyle name="style1481815865715" xfId="42"/>
    <cellStyle name="style1481815865760" xfId="51"/>
    <cellStyle name="style1481815865803" xfId="52"/>
    <cellStyle name="style1481815865864" xfId="46"/>
    <cellStyle name="style1481815865908" xfId="47"/>
    <cellStyle name="style1481815865981" xfId="62"/>
    <cellStyle name="style1481815866140" xfId="55"/>
    <cellStyle name="style1481815866181" xfId="56"/>
    <cellStyle name="style1481815866224" xfId="58"/>
    <cellStyle name="style1481815866265" xfId="59"/>
    <cellStyle name="style1481815866323" xfId="61"/>
    <cellStyle name="style1481818743077" xfId="63"/>
    <cellStyle name="style1481818743332" xfId="66"/>
    <cellStyle name="style1481818743990" xfId="64"/>
    <cellStyle name="style1481818744034" xfId="65"/>
    <cellStyle name="style1481818745936" xfId="67"/>
    <cellStyle name="style1481818746341" xfId="68"/>
    <cellStyle name="style1481818746660" xfId="69"/>
    <cellStyle name="style1481818746701" xfId="70"/>
    <cellStyle name="style1481818972274" xfId="71"/>
    <cellStyle name="style1481818972377" xfId="72"/>
    <cellStyle name="style1481818972468" xfId="73"/>
    <cellStyle name="style1481818972571" xfId="74"/>
    <cellStyle name="style1481818973741" xfId="75"/>
    <cellStyle name="style1481818973792" xfId="76"/>
    <cellStyle name="style1481818975114" xfId="77"/>
    <cellStyle name="style1481818975395" xfId="78"/>
    <cellStyle name="style1481818975477" xfId="79"/>
    <cellStyle name="style1484236552149" xfId="80"/>
    <cellStyle name="style1484236552290" xfId="81"/>
    <cellStyle name="style1484236552368" xfId="84"/>
    <cellStyle name="style1484236552446" xfId="85"/>
    <cellStyle name="style1484236553446" xfId="82"/>
    <cellStyle name="style1484236553477" xfId="83"/>
    <cellStyle name="style1485273302571" xfId="86"/>
    <cellStyle name="style1485273302626" xfId="87"/>
    <cellStyle name="style1485273302702" xfId="88"/>
    <cellStyle name="style1485273302759" xfId="89"/>
    <cellStyle name="style1485273302817" xfId="90"/>
    <cellStyle name="style1485273302875" xfId="91"/>
    <cellStyle name="style1485273302966" xfId="92"/>
    <cellStyle name="style1485273303022" xfId="93"/>
    <cellStyle name="style1485273303077" xfId="94"/>
    <cellStyle name="style1485274736007" xfId="95"/>
    <cellStyle name="style1485274736055" xfId="96"/>
    <cellStyle name="style1485274736121" xfId="97"/>
    <cellStyle name="style1485274736171" xfId="98"/>
    <cellStyle name="style1485274736220" xfId="99"/>
    <cellStyle name="style1485274736270" xfId="100"/>
    <cellStyle name="style1485274736322" xfId="101"/>
    <cellStyle name="style1485274736371" xfId="102"/>
    <cellStyle name="style1485274736420" xfId="103"/>
    <cellStyle name="style1485274737082" xfId="104"/>
    <cellStyle name="style1485274737149" xfId="105"/>
    <cellStyle name="style1485274737201" xfId="106"/>
    <cellStyle name="style1485274737458" xfId="107"/>
    <cellStyle name="style1485276442248" xfId="138"/>
    <cellStyle name="style1485276442303" xfId="141"/>
    <cellStyle name="style1485276442361" xfId="142"/>
    <cellStyle name="style1485276442417" xfId="145"/>
    <cellStyle name="style1485276442472" xfId="146"/>
    <cellStyle name="style1485276442543" xfId="147"/>
    <cellStyle name="style1485276442694" xfId="139"/>
    <cellStyle name="style1485276443142" xfId="140"/>
    <cellStyle name="style1485276444294" xfId="143"/>
    <cellStyle name="style1485276444337" xfId="144"/>
    <cellStyle name="style1485276445080" xfId="148"/>
    <cellStyle name="style1485276445121" xfId="149"/>
    <cellStyle name="style1485276445163" xfId="150"/>
    <cellStyle name="style1485276445346" xfId="151"/>
    <cellStyle name="style1485276445388" xfId="152"/>
    <cellStyle name="style1485276521257" xfId="108"/>
    <cellStyle name="style1485276521307" xfId="111"/>
    <cellStyle name="style1485276521357" xfId="112"/>
    <cellStyle name="style1485276521406" xfId="115"/>
    <cellStyle name="style1485276521455" xfId="116"/>
    <cellStyle name="style1485276521504" xfId="117"/>
    <cellStyle name="style1485276521648" xfId="109"/>
    <cellStyle name="style1485276522034" xfId="110"/>
    <cellStyle name="style1485276523077" xfId="113"/>
    <cellStyle name="style1485276523118" xfId="114"/>
    <cellStyle name="style1485276523758" xfId="118"/>
    <cellStyle name="style1485276523797" xfId="119"/>
    <cellStyle name="style1485276523838" xfId="120"/>
    <cellStyle name="style1485276524011" xfId="121"/>
    <cellStyle name="style1485276524051" xfId="122"/>
    <cellStyle name="style1485276585892" xfId="123"/>
    <cellStyle name="style1485276585941" xfId="126"/>
    <cellStyle name="style1485276585988" xfId="127"/>
    <cellStyle name="style1485276586036" xfId="130"/>
    <cellStyle name="style1485276586084" xfId="131"/>
    <cellStyle name="style1485276586133" xfId="132"/>
    <cellStyle name="style1485276586274" xfId="124"/>
    <cellStyle name="style1485276586653" xfId="125"/>
    <cellStyle name="style1485276587676" xfId="128"/>
    <cellStyle name="style1485276587715" xfId="129"/>
    <cellStyle name="style1485276588348" xfId="133"/>
    <cellStyle name="style1485276588386" xfId="134"/>
    <cellStyle name="style1485276588426" xfId="135"/>
    <cellStyle name="style1485276588603" xfId="136"/>
    <cellStyle name="style1485276588643" xfId="137"/>
    <cellStyle name="style1485276643875" xfId="153"/>
    <cellStyle name="style1485276643923" xfId="156"/>
    <cellStyle name="style1485276643972" xfId="157"/>
    <cellStyle name="style1485276644019" xfId="160"/>
    <cellStyle name="style1485276644067" xfId="161"/>
    <cellStyle name="style1485276644115" xfId="162"/>
    <cellStyle name="style1485276644241" xfId="154"/>
    <cellStyle name="style1485276644638" xfId="155"/>
    <cellStyle name="style1485276645649" xfId="158"/>
    <cellStyle name="style1485276645688" xfId="159"/>
    <cellStyle name="style1485276646320" xfId="163"/>
    <cellStyle name="style1485276646359" xfId="164"/>
    <cellStyle name="style1485276646398" xfId="165"/>
    <cellStyle name="style1485276646573" xfId="166"/>
    <cellStyle name="style1485276646612" xfId="167"/>
    <cellStyle name="style1485276707312" xfId="168"/>
    <cellStyle name="style1485276707380" xfId="171"/>
    <cellStyle name="style1485276707429" xfId="172"/>
    <cellStyle name="style1485276707480" xfId="175"/>
    <cellStyle name="style1485276707527" xfId="176"/>
    <cellStyle name="style1485276707575" xfId="177"/>
    <cellStyle name="style1485276707700" xfId="169"/>
    <cellStyle name="style1485276708100" xfId="170"/>
    <cellStyle name="style1485276709108" xfId="173"/>
    <cellStyle name="style1485276709147" xfId="174"/>
    <cellStyle name="style1485276709776" xfId="178"/>
    <cellStyle name="style1485276709814" xfId="179"/>
    <cellStyle name="style1485276709853" xfId="180"/>
    <cellStyle name="style1485276710025" xfId="181"/>
    <cellStyle name="style1485276710064" xfId="182"/>
    <cellStyle name="style1485437895274" xfId="183"/>
    <cellStyle name="style1485437895352" xfId="184"/>
    <cellStyle name="style1485437895445" xfId="185"/>
    <cellStyle name="style1485454534411" xfId="186"/>
    <cellStyle name="style1485454534536" xfId="189"/>
    <cellStyle name="style1485454534645" xfId="192"/>
    <cellStyle name="style1485454535301" xfId="198"/>
    <cellStyle name="style1485454535333" xfId="199"/>
    <cellStyle name="style1485454535379" xfId="200"/>
    <cellStyle name="style1485454535489" xfId="187"/>
    <cellStyle name="style1485454535520" xfId="188"/>
    <cellStyle name="style1485454535551" xfId="190"/>
    <cellStyle name="style1485454535583" xfId="191"/>
    <cellStyle name="style1485454535645" xfId="193"/>
    <cellStyle name="style1485454535676" xfId="194"/>
    <cellStyle name="style1485454536583" xfId="195"/>
    <cellStyle name="style1485454536614" xfId="196"/>
    <cellStyle name="style1485454536645" xfId="197"/>
    <cellStyle name="style1485527192476" xfId="208"/>
    <cellStyle name="style1485527192554" xfId="209"/>
    <cellStyle name="style1485527192601" xfId="210"/>
    <cellStyle name="style1485527192632" xfId="211"/>
    <cellStyle name="style1485527192679" xfId="212"/>
    <cellStyle name="style1485527192726" xfId="213"/>
    <cellStyle name="style1485527192772" xfId="214"/>
    <cellStyle name="style1485527192819" xfId="215"/>
    <cellStyle name="style1485527192866" xfId="216"/>
    <cellStyle name="style1485527192913" xfId="217"/>
    <cellStyle name="style1485527192960" xfId="218"/>
    <cellStyle name="style1485527193069" xfId="219"/>
    <cellStyle name="style1485527193101" xfId="220"/>
    <cellStyle name="style1485527193132" xfId="221"/>
    <cellStyle name="style1485527193179" xfId="222"/>
    <cellStyle name="style1485527193210" xfId="223"/>
    <cellStyle name="style1485527193257" xfId="224"/>
    <cellStyle name="style1485527193304" xfId="225"/>
    <cellStyle name="style1485527193335" xfId="226"/>
    <cellStyle name="style1485527193382" xfId="227"/>
    <cellStyle name="style1485527193413" xfId="228"/>
    <cellStyle name="style1485527193444" xfId="229"/>
    <cellStyle name="style1485527193476" xfId="230"/>
    <cellStyle name="style1485527193538" xfId="231"/>
    <cellStyle name="style1485527193569" xfId="232"/>
    <cellStyle name="style1485527193616" xfId="233"/>
    <cellStyle name="style1485527193647" xfId="234"/>
    <cellStyle name="style1485527193679" xfId="235"/>
    <cellStyle name="style1485527193710" xfId="236"/>
    <cellStyle name="style1485527193788" xfId="237"/>
    <cellStyle name="style1485527193819" xfId="238"/>
    <cellStyle name="style1485527193835" xfId="239"/>
    <cellStyle name="style1485527193866" xfId="240"/>
    <cellStyle name="style1485527193897" xfId="241"/>
    <cellStyle name="style1485527193913" xfId="242"/>
    <cellStyle name="style1485527193960" xfId="243"/>
    <cellStyle name="style1485527193976" xfId="244"/>
    <cellStyle name="style1485527194007" xfId="245"/>
    <cellStyle name="style1485527194022" xfId="246"/>
    <cellStyle name="style1485527194054" xfId="247"/>
    <cellStyle name="style1485527194085" xfId="248"/>
    <cellStyle name="style1485527194116" xfId="249"/>
    <cellStyle name="style1485527194132" xfId="250"/>
    <cellStyle name="style1485527194179" xfId="251"/>
    <cellStyle name="style1485527194210" xfId="252"/>
    <cellStyle name="style1485527194241" xfId="253"/>
    <cellStyle name="style1485527194272" xfId="254"/>
    <cellStyle name="style1485527194304" xfId="255"/>
    <cellStyle name="style1485527194335" xfId="256"/>
    <cellStyle name="style1485527194366" xfId="257"/>
    <cellStyle name="style1485527194397" xfId="258"/>
    <cellStyle name="style1485527194429" xfId="259"/>
    <cellStyle name="style1485527194460" xfId="260"/>
    <cellStyle name="style1485527194491" xfId="261"/>
    <cellStyle name="style1485527194522" xfId="262"/>
    <cellStyle name="style1485527194554" xfId="263"/>
    <cellStyle name="style1485527194585" xfId="264"/>
    <cellStyle name="style1485527194679" xfId="265"/>
    <cellStyle name="style1485527194694" xfId="266"/>
    <cellStyle name="style1485527194725" xfId="267"/>
    <cellStyle name="style1485527194757" xfId="268"/>
    <cellStyle name="style1485527194804" xfId="269"/>
    <cellStyle name="style1485527194835" xfId="270"/>
    <cellStyle name="style1485527194850" xfId="271"/>
    <cellStyle name="style1485527194897" xfId="272"/>
    <cellStyle name="style1485527194929" xfId="273"/>
    <cellStyle name="style1485527194960" xfId="274"/>
    <cellStyle name="style1485527194991" xfId="275"/>
    <cellStyle name="style1485527195022" xfId="276"/>
    <cellStyle name="style1485527195054" xfId="277"/>
    <cellStyle name="style1485527195069" xfId="278"/>
    <cellStyle name="style1485527195100" xfId="279"/>
    <cellStyle name="style1485527195116" xfId="280"/>
    <cellStyle name="style1485527195147" xfId="281"/>
    <cellStyle name="style1485527195179" xfId="282"/>
    <cellStyle name="style1485527195210" xfId="283"/>
    <cellStyle name="style1485527195257" xfId="284"/>
    <cellStyle name="style1485527195272" xfId="285"/>
    <cellStyle name="style1485527195304" xfId="286"/>
    <cellStyle name="style1485527195319" xfId="287"/>
    <cellStyle name="style1485527195350" xfId="288"/>
    <cellStyle name="style1485527195366" xfId="289"/>
    <cellStyle name="style1485527195397" xfId="290"/>
    <cellStyle name="style1485527195429" xfId="291"/>
    <cellStyle name="style1485527195444" xfId="292"/>
    <cellStyle name="style1485527195475" xfId="293"/>
    <cellStyle name="style1485527195507" xfId="294"/>
    <cellStyle name="style1485527195522" xfId="295"/>
    <cellStyle name="style1485527195554" xfId="296"/>
    <cellStyle name="style1485527195569" xfId="297"/>
    <cellStyle name="style1485527195600" xfId="298"/>
    <cellStyle name="style1485527195632" xfId="299"/>
    <cellStyle name="style1485527195647" xfId="300"/>
    <cellStyle name="style1485527195679" xfId="301"/>
    <cellStyle name="style1485527195772" xfId="302"/>
    <cellStyle name="style1485527195804" xfId="303"/>
    <cellStyle name="style1485527195819" xfId="304"/>
    <cellStyle name="style1485527195866" xfId="305"/>
    <cellStyle name="style1485527195897" xfId="306"/>
    <cellStyle name="style1485957870269" xfId="201"/>
    <cellStyle name="style1485957870365" xfId="202"/>
    <cellStyle name="style1485957870450" xfId="205"/>
    <cellStyle name="style1485957870534" xfId="206"/>
    <cellStyle name="style1485957872272" xfId="203"/>
    <cellStyle name="style1485957872351" xfId="204"/>
    <cellStyle name="style1486572416598" xfId="311"/>
    <cellStyle name="style1486572418070" xfId="312"/>
    <cellStyle name="style1486572418621" xfId="314"/>
    <cellStyle name="style1486572418794" xfId="310"/>
    <cellStyle name="style1486572419684" xfId="308"/>
    <cellStyle name="style1486572419733" xfId="309"/>
    <cellStyle name="style1486572419818" xfId="313"/>
    <cellStyle name="style1486572420047" xfId="315"/>
    <cellStyle name="style1487262833249" xfId="322"/>
    <cellStyle name="style1487262833327" xfId="323"/>
    <cellStyle name="style1487262833421" xfId="325"/>
    <cellStyle name="style1487262835406" xfId="324"/>
    <cellStyle name="style1487262835952" xfId="327"/>
    <cellStyle name="style1487262836015" xfId="329"/>
    <cellStyle name="style1487262836062" xfId="331"/>
    <cellStyle name="style1487262836140" xfId="333"/>
    <cellStyle name="style1487262836390" xfId="326"/>
    <cellStyle name="style1487262836406" xfId="328"/>
    <cellStyle name="style1487262836437" xfId="330"/>
    <cellStyle name="style1487262836484" xfId="332"/>
    <cellStyle name="style1488299558321" xfId="334"/>
    <cellStyle name="style1488299558384" xfId="335"/>
    <cellStyle name="style1488299558431" xfId="336"/>
    <cellStyle name="style1488299558462" xfId="337"/>
    <cellStyle name="style1488299558509" xfId="338"/>
    <cellStyle name="style1488299558540" xfId="339"/>
    <cellStyle name="style1488299558587" xfId="340"/>
    <cellStyle name="style1488299558618" xfId="341"/>
    <cellStyle name="style1488299558650" xfId="342"/>
    <cellStyle name="style1488299559571" xfId="343"/>
    <cellStyle name="style1488299559603" xfId="344"/>
    <cellStyle name="style1488299559650" xfId="345"/>
    <cellStyle name="style1488559353316" xfId="346"/>
    <cellStyle name="style1488559353370" xfId="347"/>
    <cellStyle name="style1488559353426" xfId="348"/>
    <cellStyle name="style1488559353479" xfId="352"/>
    <cellStyle name="style1488559353533" xfId="353"/>
    <cellStyle name="style1488559353587" xfId="354"/>
    <cellStyle name="style1488559353731" xfId="349"/>
    <cellStyle name="style1488559355086" xfId="350"/>
    <cellStyle name="style1488559355129" xfId="351"/>
    <cellStyle name="style1488559356277" xfId="355"/>
    <cellStyle name="style1488559356316" xfId="356"/>
    <cellStyle name="style1488559356358" xfId="3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workbookViewId="0">
      <pane xSplit="1" ySplit="5" topLeftCell="B6" activePane="bottomRight" state="frozen"/>
      <selection activeCell="AB4" sqref="AB4"/>
      <selection pane="topRight" activeCell="AB4" sqref="AB4"/>
      <selection pane="bottomLeft" activeCell="AB4" sqref="AB4"/>
      <selection pane="bottomRight" activeCell="AC24" sqref="AC24"/>
    </sheetView>
  </sheetViews>
  <sheetFormatPr defaultRowHeight="12"/>
  <cols>
    <col min="1" max="1" width="36.5" style="108" bestFit="1" customWidth="1"/>
    <col min="2" max="17" width="8.125" style="108" customWidth="1"/>
    <col min="18" max="18" width="9" style="108"/>
    <col min="19" max="22" width="8.125" style="108" customWidth="1"/>
    <col min="23" max="16384" width="9" style="108"/>
  </cols>
  <sheetData>
    <row r="1" spans="1:26">
      <c r="A1" s="107" t="s">
        <v>38</v>
      </c>
      <c r="B1" s="107"/>
      <c r="C1" s="107"/>
      <c r="D1" s="107"/>
      <c r="E1" s="107"/>
    </row>
    <row r="2" spans="1:26">
      <c r="A2" s="107" t="s">
        <v>39</v>
      </c>
      <c r="D2" s="133" t="s">
        <v>194</v>
      </c>
      <c r="U2" s="108" t="s">
        <v>126</v>
      </c>
    </row>
    <row r="3" spans="1:26">
      <c r="A3" s="108" t="s">
        <v>0</v>
      </c>
      <c r="B3" s="205" t="s">
        <v>120</v>
      </c>
      <c r="C3" s="205"/>
      <c r="D3" s="205"/>
      <c r="E3" s="205"/>
      <c r="F3" s="205" t="s">
        <v>1</v>
      </c>
      <c r="G3" s="205"/>
      <c r="H3" s="205"/>
      <c r="I3" s="205"/>
      <c r="J3" s="205" t="s">
        <v>2</v>
      </c>
      <c r="K3" s="205"/>
      <c r="L3" s="205"/>
      <c r="M3" s="205"/>
      <c r="N3" s="205" t="s">
        <v>3</v>
      </c>
      <c r="O3" s="205"/>
      <c r="P3" s="205"/>
      <c r="Q3" s="205"/>
      <c r="S3" s="205" t="s">
        <v>2</v>
      </c>
      <c r="T3" s="205"/>
      <c r="U3" s="205"/>
      <c r="V3" s="205"/>
      <c r="W3" s="205" t="s">
        <v>3</v>
      </c>
      <c r="X3" s="205"/>
      <c r="Y3" s="205"/>
      <c r="Z3" s="205"/>
    </row>
    <row r="4" spans="1:26">
      <c r="B4" s="206" t="s">
        <v>121</v>
      </c>
      <c r="C4" s="206"/>
      <c r="D4" s="207" t="s">
        <v>71</v>
      </c>
      <c r="E4" s="207"/>
      <c r="F4" s="206" t="s">
        <v>121</v>
      </c>
      <c r="G4" s="206"/>
      <c r="H4" s="207" t="s">
        <v>71</v>
      </c>
      <c r="I4" s="207"/>
      <c r="J4" s="206" t="s">
        <v>121</v>
      </c>
      <c r="K4" s="206"/>
      <c r="L4" s="207" t="s">
        <v>71</v>
      </c>
      <c r="M4" s="207"/>
      <c r="N4" s="206" t="s">
        <v>121</v>
      </c>
      <c r="O4" s="206"/>
      <c r="P4" s="207" t="s">
        <v>71</v>
      </c>
      <c r="Q4" s="207"/>
      <c r="S4" s="206" t="s">
        <v>121</v>
      </c>
      <c r="T4" s="206"/>
      <c r="U4" s="207" t="s">
        <v>71</v>
      </c>
      <c r="V4" s="207"/>
      <c r="W4" s="206" t="s">
        <v>121</v>
      </c>
      <c r="X4" s="206"/>
      <c r="Y4" s="207" t="s">
        <v>71</v>
      </c>
      <c r="Z4" s="207"/>
    </row>
    <row r="5" spans="1:26">
      <c r="B5" s="134" t="s">
        <v>21</v>
      </c>
      <c r="C5" s="134" t="s">
        <v>34</v>
      </c>
      <c r="D5" s="134" t="s">
        <v>21</v>
      </c>
      <c r="E5" s="134" t="s">
        <v>34</v>
      </c>
      <c r="F5" s="134" t="s">
        <v>21</v>
      </c>
      <c r="G5" s="134" t="s">
        <v>34</v>
      </c>
      <c r="H5" s="134" t="s">
        <v>21</v>
      </c>
      <c r="I5" s="134" t="s">
        <v>34</v>
      </c>
      <c r="J5" s="134" t="s">
        <v>21</v>
      </c>
      <c r="K5" s="134" t="s">
        <v>34</v>
      </c>
      <c r="L5" s="134" t="s">
        <v>21</v>
      </c>
      <c r="M5" s="134" t="s">
        <v>34</v>
      </c>
      <c r="N5" s="134" t="s">
        <v>21</v>
      </c>
      <c r="O5" s="134" t="s">
        <v>34</v>
      </c>
      <c r="P5" s="134" t="s">
        <v>21</v>
      </c>
      <c r="Q5" s="134" t="s">
        <v>34</v>
      </c>
      <c r="S5" s="134" t="s">
        <v>21</v>
      </c>
      <c r="T5" s="134" t="s">
        <v>34</v>
      </c>
      <c r="U5" s="134" t="s">
        <v>21</v>
      </c>
      <c r="V5" s="134" t="s">
        <v>34</v>
      </c>
      <c r="W5" s="134" t="s">
        <v>21</v>
      </c>
      <c r="X5" s="134" t="s">
        <v>34</v>
      </c>
      <c r="Y5" s="134" t="s">
        <v>21</v>
      </c>
      <c r="Z5" s="134" t="s">
        <v>34</v>
      </c>
    </row>
    <row r="7" spans="1:26">
      <c r="A7" s="114" t="s">
        <v>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2"/>
      <c r="S7" s="115"/>
      <c r="T7" s="115"/>
      <c r="U7" s="115"/>
      <c r="V7" s="115"/>
      <c r="W7" s="115"/>
      <c r="X7" s="115"/>
      <c r="Y7" s="115"/>
      <c r="Z7" s="115"/>
    </row>
    <row r="8" spans="1:26">
      <c r="A8" s="108" t="s">
        <v>5</v>
      </c>
      <c r="B8" s="137">
        <v>1694</v>
      </c>
      <c r="C8" s="137">
        <v>3160</v>
      </c>
      <c r="D8" s="137">
        <v>4644</v>
      </c>
      <c r="E8" s="137">
        <v>500</v>
      </c>
      <c r="F8" s="137">
        <v>822</v>
      </c>
      <c r="G8" s="137">
        <v>1384</v>
      </c>
      <c r="H8" s="137">
        <v>1650</v>
      </c>
      <c r="I8" s="137">
        <v>138</v>
      </c>
      <c r="J8" s="137">
        <v>2416</v>
      </c>
      <c r="K8" s="137">
        <v>894</v>
      </c>
      <c r="L8" s="137">
        <v>4043</v>
      </c>
      <c r="M8" s="137">
        <v>180</v>
      </c>
      <c r="N8" s="137">
        <v>1902</v>
      </c>
      <c r="O8" s="137">
        <v>687</v>
      </c>
      <c r="P8" s="137">
        <v>1438</v>
      </c>
      <c r="Q8" s="137">
        <v>78</v>
      </c>
      <c r="R8" s="112"/>
      <c r="S8" s="138">
        <v>716</v>
      </c>
      <c r="T8" s="138">
        <v>185</v>
      </c>
      <c r="U8" s="138">
        <v>1196</v>
      </c>
      <c r="V8" s="138">
        <v>31</v>
      </c>
      <c r="W8" s="138">
        <v>632</v>
      </c>
      <c r="X8" s="138">
        <v>267</v>
      </c>
      <c r="Y8" s="138">
        <v>355</v>
      </c>
      <c r="Z8" s="139">
        <v>25</v>
      </c>
    </row>
    <row r="9" spans="1:26">
      <c r="A9" s="108" t="s">
        <v>6</v>
      </c>
      <c r="B9" s="137">
        <v>2340</v>
      </c>
      <c r="C9" s="137">
        <v>3773</v>
      </c>
      <c r="D9" s="137">
        <v>4868</v>
      </c>
      <c r="E9" s="137">
        <v>709</v>
      </c>
      <c r="F9" s="137">
        <v>636</v>
      </c>
      <c r="G9" s="137">
        <v>1343</v>
      </c>
      <c r="H9" s="137">
        <v>1189</v>
      </c>
      <c r="I9" s="137">
        <v>217</v>
      </c>
      <c r="J9" s="137">
        <v>3315</v>
      </c>
      <c r="K9" s="137">
        <v>1152</v>
      </c>
      <c r="L9" s="137">
        <v>4329</v>
      </c>
      <c r="M9" s="137">
        <v>325</v>
      </c>
      <c r="N9" s="137">
        <v>1863</v>
      </c>
      <c r="O9" s="137">
        <v>550</v>
      </c>
      <c r="P9" s="137">
        <v>996</v>
      </c>
      <c r="Q9" s="137">
        <v>69</v>
      </c>
      <c r="R9" s="112"/>
      <c r="S9" s="140">
        <v>949</v>
      </c>
      <c r="T9" s="140">
        <v>277</v>
      </c>
      <c r="U9" s="140">
        <v>1180</v>
      </c>
      <c r="V9" s="140">
        <v>96</v>
      </c>
      <c r="W9" s="140">
        <v>654</v>
      </c>
      <c r="X9" s="140">
        <v>206</v>
      </c>
      <c r="Y9" s="140">
        <v>273</v>
      </c>
      <c r="Z9" s="141">
        <v>17</v>
      </c>
    </row>
    <row r="10" spans="1:26" ht="12.75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42"/>
      <c r="S10" s="112"/>
      <c r="T10" s="112"/>
      <c r="U10" s="112"/>
      <c r="V10" s="112"/>
      <c r="W10" s="112"/>
      <c r="X10" s="112"/>
      <c r="Y10" s="112"/>
      <c r="Z10" s="112"/>
    </row>
    <row r="11" spans="1:26" ht="12.75">
      <c r="A11" s="114" t="s">
        <v>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42"/>
      <c r="S11" s="112"/>
      <c r="T11" s="112"/>
      <c r="U11" s="112"/>
      <c r="V11" s="112"/>
      <c r="W11" s="112"/>
      <c r="X11" s="112"/>
      <c r="Y11" s="112"/>
      <c r="Z11" s="112"/>
    </row>
    <row r="12" spans="1:26" ht="12.75">
      <c r="A12" s="108" t="s">
        <v>8</v>
      </c>
      <c r="B12" s="137">
        <v>118</v>
      </c>
      <c r="C12" s="137">
        <v>75</v>
      </c>
      <c r="D12" s="137">
        <v>426</v>
      </c>
      <c r="E12" s="137">
        <v>72</v>
      </c>
      <c r="F12" s="137">
        <v>13</v>
      </c>
      <c r="G12" s="137">
        <v>24</v>
      </c>
      <c r="H12" s="137">
        <v>62</v>
      </c>
      <c r="I12" s="137">
        <v>11</v>
      </c>
      <c r="J12" s="137">
        <v>73</v>
      </c>
      <c r="K12" s="137">
        <v>12</v>
      </c>
      <c r="L12" s="137">
        <v>366</v>
      </c>
      <c r="M12" s="137">
        <v>24</v>
      </c>
      <c r="N12" s="137">
        <v>10</v>
      </c>
      <c r="O12" s="137">
        <v>0</v>
      </c>
      <c r="P12" s="137">
        <v>31</v>
      </c>
      <c r="Q12" s="137">
        <v>4</v>
      </c>
      <c r="R12" s="142"/>
      <c r="S12" s="138">
        <v>23</v>
      </c>
      <c r="T12" s="138">
        <v>4</v>
      </c>
      <c r="U12" s="138">
        <v>131</v>
      </c>
      <c r="V12" s="138">
        <v>4</v>
      </c>
      <c r="W12" s="138">
        <v>0</v>
      </c>
      <c r="X12" s="138">
        <v>0</v>
      </c>
      <c r="Y12" s="138">
        <v>15</v>
      </c>
      <c r="Z12" s="139">
        <v>1</v>
      </c>
    </row>
    <row r="13" spans="1:26" ht="12.75">
      <c r="A13" s="108" t="s">
        <v>9</v>
      </c>
      <c r="B13" s="137">
        <v>778</v>
      </c>
      <c r="C13" s="137">
        <v>905</v>
      </c>
      <c r="D13" s="137">
        <v>2299</v>
      </c>
      <c r="E13" s="137">
        <v>307</v>
      </c>
      <c r="F13" s="137">
        <v>202</v>
      </c>
      <c r="G13" s="137">
        <v>222</v>
      </c>
      <c r="H13" s="137">
        <v>535</v>
      </c>
      <c r="I13" s="137">
        <v>99</v>
      </c>
      <c r="J13" s="137">
        <v>830</v>
      </c>
      <c r="K13" s="137">
        <v>222</v>
      </c>
      <c r="L13" s="137">
        <v>1924</v>
      </c>
      <c r="M13" s="137">
        <v>130</v>
      </c>
      <c r="N13" s="137">
        <v>148</v>
      </c>
      <c r="O13" s="137">
        <v>42</v>
      </c>
      <c r="P13" s="137">
        <v>154</v>
      </c>
      <c r="Q13" s="137">
        <v>17</v>
      </c>
      <c r="R13" s="142"/>
      <c r="S13" s="143">
        <v>324</v>
      </c>
      <c r="T13" s="143">
        <v>51</v>
      </c>
      <c r="U13" s="143">
        <v>645</v>
      </c>
      <c r="V13" s="143">
        <v>47</v>
      </c>
      <c r="W13" s="143">
        <v>50</v>
      </c>
      <c r="X13" s="143">
        <v>12</v>
      </c>
      <c r="Y13" s="143">
        <v>49</v>
      </c>
      <c r="Z13" s="144">
        <v>4</v>
      </c>
    </row>
    <row r="14" spans="1:26" ht="12.75">
      <c r="A14" s="108" t="s">
        <v>10</v>
      </c>
      <c r="B14" s="137">
        <v>1101</v>
      </c>
      <c r="C14" s="137">
        <v>1772</v>
      </c>
      <c r="D14" s="137">
        <v>2902</v>
      </c>
      <c r="E14" s="137">
        <v>343</v>
      </c>
      <c r="F14" s="137">
        <v>348</v>
      </c>
      <c r="G14" s="137">
        <v>530</v>
      </c>
      <c r="H14" s="137">
        <v>764</v>
      </c>
      <c r="I14" s="137">
        <v>96</v>
      </c>
      <c r="J14" s="137">
        <v>1442</v>
      </c>
      <c r="K14" s="137">
        <v>459</v>
      </c>
      <c r="L14" s="137">
        <v>2371</v>
      </c>
      <c r="M14" s="137">
        <v>133</v>
      </c>
      <c r="N14" s="137">
        <v>429</v>
      </c>
      <c r="O14" s="137">
        <v>157</v>
      </c>
      <c r="P14" s="137">
        <v>341</v>
      </c>
      <c r="Q14" s="137">
        <v>21</v>
      </c>
      <c r="R14" s="142"/>
      <c r="S14" s="143">
        <v>466</v>
      </c>
      <c r="T14" s="143">
        <v>114</v>
      </c>
      <c r="U14" s="143">
        <v>715</v>
      </c>
      <c r="V14" s="143">
        <v>33</v>
      </c>
      <c r="W14" s="143">
        <v>180</v>
      </c>
      <c r="X14" s="143">
        <v>53</v>
      </c>
      <c r="Y14" s="143">
        <v>107</v>
      </c>
      <c r="Z14" s="144">
        <v>6</v>
      </c>
    </row>
    <row r="15" spans="1:26" ht="12.75">
      <c r="A15" s="108" t="s">
        <v>11</v>
      </c>
      <c r="B15" s="137">
        <v>1270</v>
      </c>
      <c r="C15" s="137">
        <v>2627</v>
      </c>
      <c r="D15" s="137">
        <v>2582</v>
      </c>
      <c r="E15" s="137">
        <v>357</v>
      </c>
      <c r="F15" s="137">
        <v>506</v>
      </c>
      <c r="G15" s="137">
        <v>1040</v>
      </c>
      <c r="H15" s="137">
        <v>821</v>
      </c>
      <c r="I15" s="137">
        <v>85</v>
      </c>
      <c r="J15" s="137">
        <v>2049</v>
      </c>
      <c r="K15" s="137">
        <v>760</v>
      </c>
      <c r="L15" s="137">
        <v>2343</v>
      </c>
      <c r="M15" s="137">
        <v>150</v>
      </c>
      <c r="N15" s="137">
        <v>1271</v>
      </c>
      <c r="O15" s="137">
        <v>409</v>
      </c>
      <c r="P15" s="137">
        <v>676</v>
      </c>
      <c r="Q15" s="137">
        <v>47</v>
      </c>
      <c r="R15" s="142"/>
      <c r="S15" s="143">
        <v>540</v>
      </c>
      <c r="T15" s="143">
        <v>165</v>
      </c>
      <c r="U15" s="143">
        <v>619</v>
      </c>
      <c r="V15" s="143">
        <v>35</v>
      </c>
      <c r="W15" s="143">
        <v>446</v>
      </c>
      <c r="X15" s="143">
        <v>173</v>
      </c>
      <c r="Y15" s="143">
        <v>190</v>
      </c>
      <c r="Z15" s="144">
        <v>11</v>
      </c>
    </row>
    <row r="16" spans="1:26" ht="12.75">
      <c r="A16" s="108" t="s">
        <v>12</v>
      </c>
      <c r="B16" s="137">
        <v>767</v>
      </c>
      <c r="C16" s="137">
        <v>1554</v>
      </c>
      <c r="D16" s="137">
        <v>1303</v>
      </c>
      <c r="E16" s="137">
        <v>130</v>
      </c>
      <c r="F16" s="137">
        <v>389</v>
      </c>
      <c r="G16" s="137">
        <v>911</v>
      </c>
      <c r="H16" s="137">
        <v>657</v>
      </c>
      <c r="I16" s="137">
        <v>64</v>
      </c>
      <c r="J16" s="137">
        <v>1337</v>
      </c>
      <c r="K16" s="137">
        <v>593</v>
      </c>
      <c r="L16" s="137">
        <v>1368</v>
      </c>
      <c r="M16" s="137">
        <v>68</v>
      </c>
      <c r="N16" s="137">
        <v>1907</v>
      </c>
      <c r="O16" s="137">
        <v>629</v>
      </c>
      <c r="P16" s="137">
        <v>1232</v>
      </c>
      <c r="Q16" s="137">
        <v>58</v>
      </c>
      <c r="R16" s="142"/>
      <c r="S16" s="140">
        <v>312</v>
      </c>
      <c r="T16" s="140">
        <v>128</v>
      </c>
      <c r="U16" s="140">
        <v>266</v>
      </c>
      <c r="V16" s="140">
        <v>8</v>
      </c>
      <c r="W16" s="140">
        <v>610</v>
      </c>
      <c r="X16" s="140">
        <v>235</v>
      </c>
      <c r="Y16" s="140">
        <v>267</v>
      </c>
      <c r="Z16" s="141">
        <v>20</v>
      </c>
    </row>
    <row r="17" spans="1:26">
      <c r="B17" s="112"/>
      <c r="C17" s="112"/>
      <c r="D17" s="112"/>
      <c r="E17" s="112"/>
      <c r="F17" s="115"/>
      <c r="G17" s="115"/>
      <c r="H17" s="115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>
      <c r="A18" s="114" t="s">
        <v>13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>
      <c r="A19" s="108" t="s">
        <v>41</v>
      </c>
      <c r="B19" s="168">
        <v>410</v>
      </c>
      <c r="C19" s="168">
        <v>1447</v>
      </c>
      <c r="D19" s="168">
        <v>255</v>
      </c>
      <c r="E19" s="168">
        <v>33</v>
      </c>
      <c r="F19" s="168">
        <v>33</v>
      </c>
      <c r="G19" s="168">
        <v>169</v>
      </c>
      <c r="H19" s="168">
        <v>41</v>
      </c>
      <c r="I19" s="168">
        <v>3</v>
      </c>
      <c r="J19" s="168">
        <v>1319</v>
      </c>
      <c r="K19" s="168">
        <v>411</v>
      </c>
      <c r="L19" s="168">
        <v>1271</v>
      </c>
      <c r="M19" s="168">
        <v>79</v>
      </c>
      <c r="N19" s="168">
        <v>1481</v>
      </c>
      <c r="O19" s="168">
        <v>562</v>
      </c>
      <c r="P19" s="168">
        <v>529</v>
      </c>
      <c r="Q19" s="168">
        <v>38</v>
      </c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>
      <c r="A20" s="108" t="s">
        <v>14</v>
      </c>
      <c r="B20" s="168">
        <v>856</v>
      </c>
      <c r="C20" s="168">
        <v>841</v>
      </c>
      <c r="D20" s="168">
        <v>2322</v>
      </c>
      <c r="E20" s="168">
        <v>197</v>
      </c>
      <c r="F20" s="168">
        <v>306</v>
      </c>
      <c r="G20" s="168">
        <v>387</v>
      </c>
      <c r="H20" s="168">
        <v>517</v>
      </c>
      <c r="I20" s="168">
        <v>47</v>
      </c>
      <c r="J20" s="168">
        <v>1330</v>
      </c>
      <c r="K20" s="168">
        <v>308</v>
      </c>
      <c r="L20" s="168">
        <v>1919</v>
      </c>
      <c r="M20" s="168">
        <v>89</v>
      </c>
      <c r="N20" s="168">
        <v>668</v>
      </c>
      <c r="O20" s="168">
        <v>150</v>
      </c>
      <c r="P20" s="168">
        <v>631</v>
      </c>
      <c r="Q20" s="168">
        <v>27</v>
      </c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>
      <c r="A21" s="108" t="s">
        <v>15</v>
      </c>
      <c r="B21" s="168">
        <v>1117</v>
      </c>
      <c r="C21" s="168">
        <v>1492</v>
      </c>
      <c r="D21" s="168">
        <v>2895</v>
      </c>
      <c r="E21" s="168">
        <v>310</v>
      </c>
      <c r="F21" s="168">
        <v>385</v>
      </c>
      <c r="G21" s="168">
        <v>567</v>
      </c>
      <c r="H21" s="168">
        <v>735</v>
      </c>
      <c r="I21" s="168">
        <v>81</v>
      </c>
      <c r="J21" s="168">
        <v>1194</v>
      </c>
      <c r="K21" s="168">
        <v>352</v>
      </c>
      <c r="L21" s="168">
        <v>2012</v>
      </c>
      <c r="M21" s="168">
        <v>110</v>
      </c>
      <c r="N21" s="168">
        <v>731</v>
      </c>
      <c r="O21" s="168">
        <v>203</v>
      </c>
      <c r="P21" s="168">
        <v>550</v>
      </c>
      <c r="Q21" s="168">
        <v>32</v>
      </c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>
      <c r="A22" s="108" t="s">
        <v>16</v>
      </c>
      <c r="B22" s="168">
        <v>1392</v>
      </c>
      <c r="C22" s="168">
        <v>2231</v>
      </c>
      <c r="D22" s="168">
        <v>3450</v>
      </c>
      <c r="E22" s="168">
        <v>538</v>
      </c>
      <c r="F22" s="168">
        <v>538</v>
      </c>
      <c r="G22" s="168">
        <v>952</v>
      </c>
      <c r="H22" s="168">
        <v>1127</v>
      </c>
      <c r="I22" s="168">
        <v>153</v>
      </c>
      <c r="J22" s="168">
        <v>1424</v>
      </c>
      <c r="K22" s="168">
        <v>580</v>
      </c>
      <c r="L22" s="168">
        <v>2523</v>
      </c>
      <c r="M22" s="168">
        <v>161</v>
      </c>
      <c r="N22" s="168">
        <v>623</v>
      </c>
      <c r="O22" s="168">
        <v>196</v>
      </c>
      <c r="P22" s="168">
        <v>569</v>
      </c>
      <c r="Q22" s="168">
        <v>39</v>
      </c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>
      <c r="A23" s="108" t="s">
        <v>163</v>
      </c>
      <c r="B23" s="168">
        <v>259</v>
      </c>
      <c r="C23" s="168">
        <v>922</v>
      </c>
      <c r="D23" s="168">
        <v>590</v>
      </c>
      <c r="E23" s="168">
        <v>131</v>
      </c>
      <c r="F23" s="168">
        <v>196</v>
      </c>
      <c r="G23" s="168">
        <v>652</v>
      </c>
      <c r="H23" s="168">
        <v>419</v>
      </c>
      <c r="I23" s="168">
        <v>71</v>
      </c>
      <c r="J23" s="168">
        <v>464</v>
      </c>
      <c r="K23" s="168">
        <v>395</v>
      </c>
      <c r="L23" s="168">
        <v>647</v>
      </c>
      <c r="M23" s="168">
        <v>66</v>
      </c>
      <c r="N23" s="168">
        <v>262</v>
      </c>
      <c r="O23" s="168">
        <v>126</v>
      </c>
      <c r="P23" s="168">
        <v>155</v>
      </c>
      <c r="Q23" s="168">
        <v>11</v>
      </c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>
      <c r="A25" s="114" t="s">
        <v>35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>
      <c r="A26" s="108" t="s">
        <v>37</v>
      </c>
      <c r="B26" s="168">
        <v>2792</v>
      </c>
      <c r="C26" s="168">
        <v>5581</v>
      </c>
      <c r="D26" s="168">
        <v>5958</v>
      </c>
      <c r="E26" s="168">
        <v>850</v>
      </c>
      <c r="F26" s="168">
        <v>1143</v>
      </c>
      <c r="G26" s="168">
        <v>2277</v>
      </c>
      <c r="H26" s="168">
        <v>1990</v>
      </c>
      <c r="I26" s="168">
        <v>280</v>
      </c>
      <c r="J26" s="168">
        <v>4085</v>
      </c>
      <c r="K26" s="168">
        <v>1646</v>
      </c>
      <c r="L26" s="168">
        <v>5432</v>
      </c>
      <c r="M26" s="168">
        <v>353</v>
      </c>
      <c r="N26" s="168">
        <v>3099</v>
      </c>
      <c r="O26" s="168">
        <v>1043</v>
      </c>
      <c r="P26" s="168">
        <v>1810</v>
      </c>
      <c r="Q26" s="168">
        <v>118</v>
      </c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>
      <c r="A27" s="108" t="s">
        <v>104</v>
      </c>
      <c r="B27" s="168">
        <v>392</v>
      </c>
      <c r="C27" s="168">
        <v>625</v>
      </c>
      <c r="D27" s="168">
        <v>1043</v>
      </c>
      <c r="E27" s="168">
        <v>128</v>
      </c>
      <c r="F27" s="168">
        <v>127</v>
      </c>
      <c r="G27" s="168">
        <v>221</v>
      </c>
      <c r="H27" s="168">
        <v>307</v>
      </c>
      <c r="I27" s="168">
        <v>32</v>
      </c>
      <c r="J27" s="168">
        <v>588</v>
      </c>
      <c r="K27" s="168">
        <v>177</v>
      </c>
      <c r="L27" s="168">
        <v>979</v>
      </c>
      <c r="M27" s="168">
        <v>49</v>
      </c>
      <c r="N27" s="168">
        <v>321</v>
      </c>
      <c r="O27" s="168">
        <v>114</v>
      </c>
      <c r="P27" s="168">
        <v>303</v>
      </c>
      <c r="Q27" s="168">
        <v>11</v>
      </c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>
      <c r="A28" s="108" t="s">
        <v>36</v>
      </c>
      <c r="B28" s="168">
        <v>850</v>
      </c>
      <c r="C28" s="168">
        <v>727</v>
      </c>
      <c r="D28" s="168">
        <v>2511</v>
      </c>
      <c r="E28" s="168">
        <v>231</v>
      </c>
      <c r="F28" s="168">
        <v>188</v>
      </c>
      <c r="G28" s="168">
        <v>229</v>
      </c>
      <c r="H28" s="168">
        <v>542</v>
      </c>
      <c r="I28" s="168">
        <v>43</v>
      </c>
      <c r="J28" s="168">
        <v>1058</v>
      </c>
      <c r="K28" s="168">
        <v>223</v>
      </c>
      <c r="L28" s="168">
        <v>1961</v>
      </c>
      <c r="M28" s="168">
        <v>103</v>
      </c>
      <c r="N28" s="168">
        <v>345</v>
      </c>
      <c r="O28" s="168">
        <v>80</v>
      </c>
      <c r="P28" s="168">
        <v>321</v>
      </c>
      <c r="Q28" s="168">
        <v>18</v>
      </c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>
      <c r="A30" s="114" t="s">
        <v>46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2.75">
      <c r="A31" s="108" t="s">
        <v>41</v>
      </c>
      <c r="B31" s="137">
        <v>1004</v>
      </c>
      <c r="C31" s="137">
        <v>2778</v>
      </c>
      <c r="D31" s="137">
        <v>757</v>
      </c>
      <c r="E31" s="137">
        <v>122</v>
      </c>
      <c r="F31" s="137">
        <v>57</v>
      </c>
      <c r="G31" s="137">
        <v>287</v>
      </c>
      <c r="H31" s="137">
        <v>103</v>
      </c>
      <c r="I31" s="137">
        <v>19</v>
      </c>
      <c r="J31" s="137">
        <v>2457</v>
      </c>
      <c r="K31" s="137">
        <v>723</v>
      </c>
      <c r="L31" s="137">
        <v>3583</v>
      </c>
      <c r="M31" s="137">
        <v>198</v>
      </c>
      <c r="N31" s="137">
        <v>1831</v>
      </c>
      <c r="O31" s="137">
        <v>665</v>
      </c>
      <c r="P31" s="137">
        <v>959</v>
      </c>
      <c r="Q31" s="137">
        <v>60</v>
      </c>
      <c r="R31" s="142"/>
      <c r="S31" s="138">
        <v>1659</v>
      </c>
      <c r="T31" s="138">
        <v>459</v>
      </c>
      <c r="U31" s="138">
        <v>2366</v>
      </c>
      <c r="V31" s="138">
        <v>127</v>
      </c>
      <c r="W31" s="138">
        <v>1282</v>
      </c>
      <c r="X31" s="138">
        <v>472</v>
      </c>
      <c r="Y31" s="138">
        <v>627</v>
      </c>
      <c r="Z31" s="139">
        <v>42</v>
      </c>
    </row>
    <row r="32" spans="1:26" ht="12.75">
      <c r="A32" s="108" t="s">
        <v>42</v>
      </c>
      <c r="B32" s="137">
        <v>540</v>
      </c>
      <c r="C32" s="137">
        <v>272</v>
      </c>
      <c r="D32" s="137">
        <v>2412</v>
      </c>
      <c r="E32" s="137">
        <v>261</v>
      </c>
      <c r="F32" s="137">
        <v>67</v>
      </c>
      <c r="G32" s="137">
        <v>65</v>
      </c>
      <c r="H32" s="137">
        <v>259</v>
      </c>
      <c r="I32" s="137">
        <v>38</v>
      </c>
      <c r="J32" s="137">
        <v>482</v>
      </c>
      <c r="K32" s="137">
        <v>69</v>
      </c>
      <c r="L32" s="137">
        <v>1206</v>
      </c>
      <c r="M32" s="137">
        <v>66</v>
      </c>
      <c r="N32" s="137">
        <v>213</v>
      </c>
      <c r="O32" s="137">
        <v>29</v>
      </c>
      <c r="P32" s="137">
        <v>372</v>
      </c>
      <c r="Q32" s="137">
        <v>20</v>
      </c>
      <c r="R32" s="142"/>
      <c r="S32" s="143">
        <v>0</v>
      </c>
      <c r="T32" s="143">
        <v>0</v>
      </c>
      <c r="U32" s="143">
        <v>2</v>
      </c>
      <c r="V32" s="143">
        <v>0</v>
      </c>
      <c r="W32" s="143">
        <v>0</v>
      </c>
      <c r="X32" s="143">
        <v>0</v>
      </c>
      <c r="Y32" s="143">
        <v>0</v>
      </c>
      <c r="Z32" s="144">
        <v>0</v>
      </c>
    </row>
    <row r="33" spans="1:26" ht="12.75">
      <c r="A33" s="108" t="s">
        <v>43</v>
      </c>
      <c r="B33" s="137">
        <v>1607</v>
      </c>
      <c r="C33" s="137">
        <v>1435</v>
      </c>
      <c r="D33" s="137">
        <v>4548</v>
      </c>
      <c r="E33" s="137">
        <v>546</v>
      </c>
      <c r="F33" s="137">
        <v>382</v>
      </c>
      <c r="G33" s="137">
        <v>461</v>
      </c>
      <c r="H33" s="137">
        <v>838</v>
      </c>
      <c r="I33" s="137">
        <v>112</v>
      </c>
      <c r="J33" s="137">
        <v>1402</v>
      </c>
      <c r="K33" s="137">
        <v>384</v>
      </c>
      <c r="L33" s="137">
        <v>2176</v>
      </c>
      <c r="M33" s="137">
        <v>146</v>
      </c>
      <c r="N33" s="137">
        <v>789</v>
      </c>
      <c r="O33" s="137">
        <v>191</v>
      </c>
      <c r="P33" s="137">
        <v>602</v>
      </c>
      <c r="Q33" s="137">
        <v>44</v>
      </c>
      <c r="R33" s="142"/>
      <c r="S33" s="143">
        <v>2</v>
      </c>
      <c r="T33" s="143">
        <v>0</v>
      </c>
      <c r="U33" s="143">
        <v>6</v>
      </c>
      <c r="V33" s="143">
        <v>0</v>
      </c>
      <c r="W33" s="143">
        <v>1</v>
      </c>
      <c r="X33" s="143">
        <v>0</v>
      </c>
      <c r="Y33" s="143">
        <v>1</v>
      </c>
      <c r="Z33" s="144">
        <v>0</v>
      </c>
    </row>
    <row r="34" spans="1:26" ht="12.75">
      <c r="A34" s="108" t="s">
        <v>44</v>
      </c>
      <c r="B34" s="137">
        <v>835</v>
      </c>
      <c r="C34" s="137">
        <v>1985</v>
      </c>
      <c r="D34" s="137">
        <v>1713</v>
      </c>
      <c r="E34" s="137">
        <v>252</v>
      </c>
      <c r="F34" s="137">
        <v>738</v>
      </c>
      <c r="G34" s="137">
        <v>1253</v>
      </c>
      <c r="H34" s="137">
        <v>1202</v>
      </c>
      <c r="I34" s="137">
        <v>137</v>
      </c>
      <c r="J34" s="137">
        <v>1089</v>
      </c>
      <c r="K34" s="137">
        <v>581</v>
      </c>
      <c r="L34" s="137">
        <v>1112</v>
      </c>
      <c r="M34" s="137">
        <v>77</v>
      </c>
      <c r="N34" s="137">
        <v>691</v>
      </c>
      <c r="O34" s="137">
        <v>230</v>
      </c>
      <c r="P34" s="137">
        <v>394</v>
      </c>
      <c r="Q34" s="137">
        <v>19</v>
      </c>
      <c r="R34" s="142"/>
      <c r="S34" s="143">
        <v>3</v>
      </c>
      <c r="T34" s="143">
        <v>3</v>
      </c>
      <c r="U34" s="143">
        <v>2</v>
      </c>
      <c r="V34" s="143">
        <v>0</v>
      </c>
      <c r="W34" s="143">
        <v>2</v>
      </c>
      <c r="X34" s="143">
        <v>1</v>
      </c>
      <c r="Y34" s="143">
        <v>0</v>
      </c>
      <c r="Z34" s="144">
        <v>0</v>
      </c>
    </row>
    <row r="35" spans="1:26" ht="12.75">
      <c r="A35" s="108" t="s">
        <v>45</v>
      </c>
      <c r="B35" s="137">
        <v>48</v>
      </c>
      <c r="C35" s="137">
        <v>463</v>
      </c>
      <c r="D35" s="137">
        <v>82</v>
      </c>
      <c r="E35" s="137">
        <v>28</v>
      </c>
      <c r="F35" s="137">
        <v>214</v>
      </c>
      <c r="G35" s="137">
        <v>661</v>
      </c>
      <c r="H35" s="137">
        <v>437</v>
      </c>
      <c r="I35" s="137">
        <v>49</v>
      </c>
      <c r="J35" s="137">
        <v>301</v>
      </c>
      <c r="K35" s="137">
        <v>289</v>
      </c>
      <c r="L35" s="137">
        <v>295</v>
      </c>
      <c r="M35" s="137">
        <v>18</v>
      </c>
      <c r="N35" s="137">
        <v>241</v>
      </c>
      <c r="O35" s="137">
        <v>122</v>
      </c>
      <c r="P35" s="137">
        <v>107</v>
      </c>
      <c r="Q35" s="137">
        <v>4</v>
      </c>
      <c r="R35" s="142"/>
      <c r="S35" s="140">
        <v>1</v>
      </c>
      <c r="T35" s="140">
        <v>0</v>
      </c>
      <c r="U35" s="140">
        <v>0</v>
      </c>
      <c r="V35" s="140">
        <v>0</v>
      </c>
      <c r="W35" s="140">
        <v>1</v>
      </c>
      <c r="X35" s="140">
        <v>0</v>
      </c>
      <c r="Y35" s="140">
        <v>0</v>
      </c>
      <c r="Z35" s="141">
        <v>0</v>
      </c>
    </row>
    <row r="36" spans="1:26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>
      <c r="A37" s="114" t="s">
        <v>62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2.75">
      <c r="A38" s="118" t="s">
        <v>47</v>
      </c>
      <c r="B38" s="145">
        <v>30.201395579016836</v>
      </c>
      <c r="C38" s="145">
        <v>32.18228880866419</v>
      </c>
      <c r="D38" s="145">
        <v>32.068573549565947</v>
      </c>
      <c r="E38" s="145">
        <v>31.909411223551064</v>
      </c>
      <c r="F38" s="145">
        <v>35.412141327623104</v>
      </c>
      <c r="G38" s="145">
        <v>34.514510446538338</v>
      </c>
      <c r="H38" s="145">
        <v>36.113956887102674</v>
      </c>
      <c r="I38" s="145">
        <v>35.296398809523829</v>
      </c>
      <c r="J38" s="145">
        <v>31.336299572910313</v>
      </c>
      <c r="K38" s="145">
        <v>32.556223564954735</v>
      </c>
      <c r="L38" s="145">
        <v>32.716672233820368</v>
      </c>
      <c r="M38" s="145">
        <v>32.798279220779214</v>
      </c>
      <c r="N38" s="145">
        <v>30.60679401135776</v>
      </c>
      <c r="O38" s="145">
        <v>32.669144851657961</v>
      </c>
      <c r="P38" s="145">
        <v>32.816311864406757</v>
      </c>
      <c r="Q38" s="145">
        <v>32.45459770114941</v>
      </c>
      <c r="R38" s="142"/>
      <c r="S38" s="112"/>
      <c r="T38" s="112"/>
      <c r="U38" s="112"/>
      <c r="V38" s="112"/>
      <c r="W38" s="112"/>
      <c r="X38" s="112"/>
      <c r="Y38" s="112"/>
      <c r="Z38" s="112"/>
    </row>
    <row r="39" spans="1:26" ht="12.75">
      <c r="A39" s="118" t="s">
        <v>41</v>
      </c>
      <c r="B39" s="137">
        <v>1003</v>
      </c>
      <c r="C39" s="137">
        <v>2778</v>
      </c>
      <c r="D39" s="137">
        <v>756</v>
      </c>
      <c r="E39" s="137">
        <v>122</v>
      </c>
      <c r="F39" s="137">
        <v>57</v>
      </c>
      <c r="G39" s="137">
        <v>286</v>
      </c>
      <c r="H39" s="137">
        <v>102</v>
      </c>
      <c r="I39" s="137">
        <v>19</v>
      </c>
      <c r="J39" s="137">
        <v>2453</v>
      </c>
      <c r="K39" s="137">
        <v>722</v>
      </c>
      <c r="L39" s="137">
        <v>3582</v>
      </c>
      <c r="M39" s="137">
        <v>197</v>
      </c>
      <c r="N39" s="137">
        <v>1828</v>
      </c>
      <c r="O39" s="137">
        <v>664</v>
      </c>
      <c r="P39" s="137">
        <v>959</v>
      </c>
      <c r="Q39" s="137">
        <v>60</v>
      </c>
      <c r="R39" s="142"/>
      <c r="S39" s="138">
        <v>1659</v>
      </c>
      <c r="T39" s="138">
        <v>459</v>
      </c>
      <c r="U39" s="138">
        <v>2366</v>
      </c>
      <c r="V39" s="138">
        <v>127</v>
      </c>
      <c r="W39" s="138">
        <v>1282</v>
      </c>
      <c r="X39" s="138">
        <v>472</v>
      </c>
      <c r="Y39" s="138">
        <v>627</v>
      </c>
      <c r="Z39" s="139">
        <v>42</v>
      </c>
    </row>
    <row r="40" spans="1:26" ht="12.75">
      <c r="A40" s="108" t="s">
        <v>110</v>
      </c>
      <c r="B40" s="137">
        <v>376</v>
      </c>
      <c r="C40" s="137">
        <v>255</v>
      </c>
      <c r="D40" s="137">
        <v>605</v>
      </c>
      <c r="E40" s="137">
        <v>73</v>
      </c>
      <c r="F40" s="137">
        <v>30</v>
      </c>
      <c r="G40" s="137">
        <v>32</v>
      </c>
      <c r="H40" s="137">
        <v>32</v>
      </c>
      <c r="I40" s="137">
        <v>9</v>
      </c>
      <c r="J40" s="137">
        <v>279</v>
      </c>
      <c r="K40" s="137">
        <v>72</v>
      </c>
      <c r="L40" s="137">
        <v>290</v>
      </c>
      <c r="M40" s="137">
        <v>18</v>
      </c>
      <c r="N40" s="137">
        <v>230</v>
      </c>
      <c r="O40" s="137">
        <v>38</v>
      </c>
      <c r="P40" s="137">
        <v>99</v>
      </c>
      <c r="Q40" s="137">
        <v>6</v>
      </c>
      <c r="R40" s="142"/>
      <c r="S40" s="143">
        <v>0</v>
      </c>
      <c r="T40" s="143">
        <v>1</v>
      </c>
      <c r="U40" s="143">
        <v>1</v>
      </c>
      <c r="V40" s="143">
        <v>0</v>
      </c>
      <c r="W40" s="143">
        <v>0</v>
      </c>
      <c r="X40" s="143">
        <v>0</v>
      </c>
      <c r="Y40" s="143">
        <v>0</v>
      </c>
      <c r="Z40" s="144">
        <v>0</v>
      </c>
    </row>
    <row r="41" spans="1:26" ht="12.75">
      <c r="A41" s="108" t="s">
        <v>111</v>
      </c>
      <c r="B41" s="137">
        <v>557</v>
      </c>
      <c r="C41" s="137">
        <v>625</v>
      </c>
      <c r="D41" s="137">
        <v>1248</v>
      </c>
      <c r="E41" s="137">
        <v>156</v>
      </c>
      <c r="F41" s="137">
        <v>120</v>
      </c>
      <c r="G41" s="137">
        <v>213</v>
      </c>
      <c r="H41" s="137">
        <v>179</v>
      </c>
      <c r="I41" s="137">
        <v>22</v>
      </c>
      <c r="J41" s="137">
        <v>584</v>
      </c>
      <c r="K41" s="137">
        <v>190</v>
      </c>
      <c r="L41" s="137">
        <v>630</v>
      </c>
      <c r="M41" s="137">
        <v>42</v>
      </c>
      <c r="N41" s="137">
        <v>348</v>
      </c>
      <c r="O41" s="137">
        <v>84</v>
      </c>
      <c r="P41" s="137">
        <v>204</v>
      </c>
      <c r="Q41" s="137">
        <v>12</v>
      </c>
      <c r="R41" s="142"/>
      <c r="S41" s="143">
        <v>0</v>
      </c>
      <c r="T41" s="143">
        <v>0</v>
      </c>
      <c r="U41" s="143">
        <v>2</v>
      </c>
      <c r="V41" s="143">
        <v>0</v>
      </c>
      <c r="W41" s="143">
        <v>2</v>
      </c>
      <c r="X41" s="143">
        <v>0</v>
      </c>
      <c r="Y41" s="143">
        <v>0</v>
      </c>
      <c r="Z41" s="144">
        <v>0</v>
      </c>
    </row>
    <row r="42" spans="1:26" ht="12.75">
      <c r="A42" s="108" t="s">
        <v>112</v>
      </c>
      <c r="B42" s="137">
        <v>518</v>
      </c>
      <c r="C42" s="137">
        <v>813</v>
      </c>
      <c r="D42" s="137">
        <v>1765</v>
      </c>
      <c r="E42" s="137">
        <v>248</v>
      </c>
      <c r="F42" s="137">
        <v>254</v>
      </c>
      <c r="G42" s="137">
        <v>482</v>
      </c>
      <c r="H42" s="137">
        <v>498</v>
      </c>
      <c r="I42" s="137">
        <v>64</v>
      </c>
      <c r="J42" s="137">
        <v>609</v>
      </c>
      <c r="K42" s="137">
        <v>245</v>
      </c>
      <c r="L42" s="137">
        <v>916</v>
      </c>
      <c r="M42" s="137">
        <v>65</v>
      </c>
      <c r="N42" s="137">
        <v>294</v>
      </c>
      <c r="O42" s="137">
        <v>91</v>
      </c>
      <c r="P42" s="137">
        <v>231</v>
      </c>
      <c r="Q42" s="137">
        <v>25</v>
      </c>
      <c r="R42" s="142"/>
      <c r="S42" s="143">
        <v>1</v>
      </c>
      <c r="T42" s="143">
        <v>1</v>
      </c>
      <c r="U42" s="143">
        <v>2</v>
      </c>
      <c r="V42" s="143">
        <v>0</v>
      </c>
      <c r="W42" s="143">
        <v>0</v>
      </c>
      <c r="X42" s="143">
        <v>0</v>
      </c>
      <c r="Y42" s="143">
        <v>0</v>
      </c>
      <c r="Z42" s="144">
        <v>0</v>
      </c>
    </row>
    <row r="43" spans="1:26" ht="12.75">
      <c r="A43" s="108" t="s">
        <v>109</v>
      </c>
      <c r="B43" s="137">
        <v>1580</v>
      </c>
      <c r="C43" s="137">
        <v>2462</v>
      </c>
      <c r="D43" s="137">
        <v>5138</v>
      </c>
      <c r="E43" s="137">
        <v>610</v>
      </c>
      <c r="F43" s="137">
        <v>997</v>
      </c>
      <c r="G43" s="137">
        <v>1714</v>
      </c>
      <c r="H43" s="137">
        <v>2028</v>
      </c>
      <c r="I43" s="137">
        <v>241</v>
      </c>
      <c r="J43" s="137">
        <v>1806</v>
      </c>
      <c r="K43" s="137">
        <v>817</v>
      </c>
      <c r="L43" s="137">
        <v>2954</v>
      </c>
      <c r="M43" s="137">
        <v>183</v>
      </c>
      <c r="N43" s="137">
        <v>1065</v>
      </c>
      <c r="O43" s="137">
        <v>360</v>
      </c>
      <c r="P43" s="137">
        <v>941</v>
      </c>
      <c r="Q43" s="137">
        <v>44</v>
      </c>
      <c r="R43" s="142"/>
      <c r="S43" s="140">
        <v>5</v>
      </c>
      <c r="T43" s="140">
        <v>1</v>
      </c>
      <c r="U43" s="140">
        <v>5</v>
      </c>
      <c r="V43" s="140">
        <v>0</v>
      </c>
      <c r="W43" s="140">
        <v>2</v>
      </c>
      <c r="X43" s="140">
        <v>1</v>
      </c>
      <c r="Y43" s="140">
        <v>1</v>
      </c>
      <c r="Z43" s="141">
        <v>0</v>
      </c>
    </row>
    <row r="44" spans="1:26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>
      <c r="A45" s="114" t="s">
        <v>25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2.75">
      <c r="A46" s="108" t="s">
        <v>26</v>
      </c>
      <c r="B46" s="137">
        <v>4034</v>
      </c>
      <c r="C46" s="137">
        <v>6933</v>
      </c>
      <c r="D46" s="137">
        <v>0</v>
      </c>
      <c r="E46" s="137">
        <v>0</v>
      </c>
      <c r="F46" s="137">
        <v>1458</v>
      </c>
      <c r="G46" s="137">
        <v>2727</v>
      </c>
      <c r="H46" s="137">
        <v>0</v>
      </c>
      <c r="I46" s="137">
        <v>0</v>
      </c>
      <c r="J46" s="137">
        <v>5731</v>
      </c>
      <c r="K46" s="137">
        <v>2046</v>
      </c>
      <c r="L46" s="137">
        <v>0</v>
      </c>
      <c r="M46" s="137">
        <v>0</v>
      </c>
      <c r="N46" s="137">
        <v>3765</v>
      </c>
      <c r="O46" s="137">
        <v>1237</v>
      </c>
      <c r="P46" s="137">
        <v>0</v>
      </c>
      <c r="Q46" s="137">
        <v>0</v>
      </c>
      <c r="R46" s="142"/>
      <c r="S46" s="138">
        <v>1665</v>
      </c>
      <c r="T46" s="138">
        <v>462</v>
      </c>
      <c r="U46" s="138">
        <v>0</v>
      </c>
      <c r="V46" s="138">
        <v>0</v>
      </c>
      <c r="W46" s="138">
        <v>1286</v>
      </c>
      <c r="X46" s="138">
        <v>473</v>
      </c>
      <c r="Y46" s="138">
        <v>0</v>
      </c>
      <c r="Z46" s="139">
        <v>0</v>
      </c>
    </row>
    <row r="47" spans="1:26" ht="12.75">
      <c r="A47" s="108" t="s">
        <v>31</v>
      </c>
      <c r="B47" s="137">
        <v>0</v>
      </c>
      <c r="C47" s="137">
        <v>0</v>
      </c>
      <c r="D47" s="137">
        <v>327</v>
      </c>
      <c r="E47" s="137">
        <v>90</v>
      </c>
      <c r="F47" s="137">
        <v>0</v>
      </c>
      <c r="G47" s="137">
        <v>0</v>
      </c>
      <c r="H47" s="137">
        <v>68</v>
      </c>
      <c r="I47" s="137">
        <v>37</v>
      </c>
      <c r="J47" s="137">
        <v>0</v>
      </c>
      <c r="K47" s="137">
        <v>0</v>
      </c>
      <c r="L47" s="137">
        <v>233</v>
      </c>
      <c r="M47" s="137">
        <v>62</v>
      </c>
      <c r="N47" s="137">
        <v>0</v>
      </c>
      <c r="O47" s="137">
        <v>0</v>
      </c>
      <c r="P47" s="137">
        <v>10</v>
      </c>
      <c r="Q47" s="137">
        <v>4</v>
      </c>
      <c r="R47" s="142"/>
      <c r="S47" s="143">
        <v>0</v>
      </c>
      <c r="T47" s="143">
        <v>0</v>
      </c>
      <c r="U47" s="143">
        <v>74</v>
      </c>
      <c r="V47" s="143">
        <v>29</v>
      </c>
      <c r="W47" s="143">
        <v>0</v>
      </c>
      <c r="X47" s="143">
        <v>0</v>
      </c>
      <c r="Y47" s="143">
        <v>4</v>
      </c>
      <c r="Z47" s="144">
        <v>2</v>
      </c>
    </row>
    <row r="48" spans="1:26" ht="12.75">
      <c r="A48" s="108" t="s">
        <v>27</v>
      </c>
      <c r="B48" s="137">
        <v>0</v>
      </c>
      <c r="C48" s="137">
        <v>0</v>
      </c>
      <c r="D48" s="137">
        <v>1846</v>
      </c>
      <c r="E48" s="137">
        <v>215</v>
      </c>
      <c r="F48" s="137">
        <v>0</v>
      </c>
      <c r="G48" s="137">
        <v>0</v>
      </c>
      <c r="H48" s="137">
        <v>309</v>
      </c>
      <c r="I48" s="137">
        <v>21</v>
      </c>
      <c r="J48" s="137">
        <v>0</v>
      </c>
      <c r="K48" s="137">
        <v>0</v>
      </c>
      <c r="L48" s="137">
        <v>1325</v>
      </c>
      <c r="M48" s="137">
        <v>64</v>
      </c>
      <c r="N48" s="137">
        <v>0</v>
      </c>
      <c r="O48" s="137">
        <v>0</v>
      </c>
      <c r="P48" s="137">
        <v>248</v>
      </c>
      <c r="Q48" s="137">
        <v>7</v>
      </c>
      <c r="R48" s="142"/>
      <c r="S48" s="143">
        <v>0</v>
      </c>
      <c r="T48" s="143">
        <v>0</v>
      </c>
      <c r="U48" s="143">
        <v>369</v>
      </c>
      <c r="V48" s="143">
        <v>12</v>
      </c>
      <c r="W48" s="143">
        <v>0</v>
      </c>
      <c r="X48" s="143">
        <v>0</v>
      </c>
      <c r="Y48" s="143">
        <v>68</v>
      </c>
      <c r="Z48" s="144">
        <v>2</v>
      </c>
    </row>
    <row r="49" spans="1:26" ht="12.75">
      <c r="A49" s="108" t="s">
        <v>28</v>
      </c>
      <c r="B49" s="137">
        <v>0</v>
      </c>
      <c r="C49" s="137">
        <v>0</v>
      </c>
      <c r="D49" s="137">
        <v>4985</v>
      </c>
      <c r="E49" s="137">
        <v>587</v>
      </c>
      <c r="F49" s="137">
        <v>0</v>
      </c>
      <c r="G49" s="137">
        <v>0</v>
      </c>
      <c r="H49" s="137">
        <v>1594</v>
      </c>
      <c r="I49" s="137">
        <v>193</v>
      </c>
      <c r="J49" s="137">
        <v>0</v>
      </c>
      <c r="K49" s="137">
        <v>0</v>
      </c>
      <c r="L49" s="137">
        <v>4443</v>
      </c>
      <c r="M49" s="137">
        <v>193</v>
      </c>
      <c r="N49" s="137">
        <v>0</v>
      </c>
      <c r="O49" s="137">
        <v>0</v>
      </c>
      <c r="P49" s="137">
        <v>1165</v>
      </c>
      <c r="Q49" s="137">
        <v>61</v>
      </c>
      <c r="R49" s="142"/>
      <c r="S49" s="143">
        <v>0</v>
      </c>
      <c r="T49" s="143">
        <v>0</v>
      </c>
      <c r="U49" s="143">
        <v>1333</v>
      </c>
      <c r="V49" s="143">
        <v>43</v>
      </c>
      <c r="W49" s="143">
        <v>0</v>
      </c>
      <c r="X49" s="143">
        <v>0</v>
      </c>
      <c r="Y49" s="143">
        <v>336</v>
      </c>
      <c r="Z49" s="144">
        <v>20</v>
      </c>
    </row>
    <row r="50" spans="1:26" ht="12.75">
      <c r="A50" s="108" t="s">
        <v>29</v>
      </c>
      <c r="B50" s="137">
        <v>0</v>
      </c>
      <c r="C50" s="137">
        <v>0</v>
      </c>
      <c r="D50" s="137">
        <v>2211</v>
      </c>
      <c r="E50" s="137">
        <v>209</v>
      </c>
      <c r="F50" s="137">
        <v>0</v>
      </c>
      <c r="G50" s="137">
        <v>0</v>
      </c>
      <c r="H50" s="137">
        <v>798</v>
      </c>
      <c r="I50" s="137">
        <v>72</v>
      </c>
      <c r="J50" s="137">
        <v>0</v>
      </c>
      <c r="K50" s="137">
        <v>0</v>
      </c>
      <c r="L50" s="137">
        <v>2257</v>
      </c>
      <c r="M50" s="137">
        <v>98</v>
      </c>
      <c r="N50" s="137">
        <v>0</v>
      </c>
      <c r="O50" s="137">
        <v>0</v>
      </c>
      <c r="P50" s="137">
        <v>952</v>
      </c>
      <c r="Q50" s="137">
        <v>38</v>
      </c>
      <c r="R50" s="142"/>
      <c r="S50" s="143">
        <v>0</v>
      </c>
      <c r="T50" s="143">
        <v>0</v>
      </c>
      <c r="U50" s="143">
        <v>574</v>
      </c>
      <c r="V50" s="143">
        <v>20</v>
      </c>
      <c r="W50" s="143">
        <v>0</v>
      </c>
      <c r="X50" s="143">
        <v>0</v>
      </c>
      <c r="Y50" s="143">
        <v>210</v>
      </c>
      <c r="Z50" s="144">
        <v>10</v>
      </c>
    </row>
    <row r="51" spans="1:26" ht="12.75">
      <c r="A51" s="108" t="s">
        <v>30</v>
      </c>
      <c r="B51" s="137">
        <v>0</v>
      </c>
      <c r="C51" s="137">
        <v>0</v>
      </c>
      <c r="D51" s="137">
        <v>67</v>
      </c>
      <c r="E51" s="137">
        <v>104</v>
      </c>
      <c r="F51" s="137">
        <v>0</v>
      </c>
      <c r="G51" s="137">
        <v>0</v>
      </c>
      <c r="H51" s="137">
        <v>14</v>
      </c>
      <c r="I51" s="137">
        <v>30</v>
      </c>
      <c r="J51" s="137">
        <v>0</v>
      </c>
      <c r="K51" s="137">
        <v>0</v>
      </c>
      <c r="L51" s="137">
        <v>68</v>
      </c>
      <c r="M51" s="137">
        <v>86</v>
      </c>
      <c r="N51" s="137">
        <v>0</v>
      </c>
      <c r="O51" s="137">
        <v>0</v>
      </c>
      <c r="P51" s="137">
        <v>33</v>
      </c>
      <c r="Q51" s="137">
        <v>36</v>
      </c>
      <c r="R51" s="142"/>
      <c r="S51" s="143">
        <v>0</v>
      </c>
      <c r="T51" s="143">
        <v>0</v>
      </c>
      <c r="U51" s="143">
        <v>18</v>
      </c>
      <c r="V51" s="143">
        <v>22</v>
      </c>
      <c r="W51" s="143">
        <v>0</v>
      </c>
      <c r="X51" s="143">
        <v>0</v>
      </c>
      <c r="Y51" s="143">
        <v>6</v>
      </c>
      <c r="Z51" s="144">
        <v>8</v>
      </c>
    </row>
    <row r="52" spans="1:26" ht="12.75">
      <c r="A52" s="108" t="s">
        <v>32</v>
      </c>
      <c r="B52" s="137">
        <v>0</v>
      </c>
      <c r="C52" s="137">
        <v>0</v>
      </c>
      <c r="D52" s="137">
        <v>76</v>
      </c>
      <c r="E52" s="137">
        <v>4</v>
      </c>
      <c r="F52" s="137">
        <v>0</v>
      </c>
      <c r="G52" s="137">
        <v>0</v>
      </c>
      <c r="H52" s="137">
        <v>56</v>
      </c>
      <c r="I52" s="137">
        <v>2</v>
      </c>
      <c r="J52" s="137">
        <v>0</v>
      </c>
      <c r="K52" s="137">
        <v>0</v>
      </c>
      <c r="L52" s="137">
        <v>46</v>
      </c>
      <c r="M52" s="137">
        <v>2</v>
      </c>
      <c r="N52" s="137">
        <v>0</v>
      </c>
      <c r="O52" s="137">
        <v>0</v>
      </c>
      <c r="P52" s="137">
        <v>26</v>
      </c>
      <c r="Q52" s="137">
        <v>1</v>
      </c>
      <c r="R52" s="142"/>
      <c r="S52" s="140">
        <v>0</v>
      </c>
      <c r="T52" s="140">
        <v>0</v>
      </c>
      <c r="U52" s="140">
        <v>8</v>
      </c>
      <c r="V52" s="140">
        <v>1</v>
      </c>
      <c r="W52" s="140">
        <v>0</v>
      </c>
      <c r="X52" s="140">
        <v>0</v>
      </c>
      <c r="Y52" s="140">
        <v>4</v>
      </c>
      <c r="Z52" s="141">
        <v>0</v>
      </c>
    </row>
    <row r="53" spans="1:26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>
      <c r="A54" s="114" t="s">
        <v>17</v>
      </c>
    </row>
    <row r="55" spans="1:26" ht="12.75">
      <c r="A55" s="108" t="s">
        <v>18</v>
      </c>
      <c r="B55" s="137">
        <v>74</v>
      </c>
      <c r="C55" s="137">
        <v>47</v>
      </c>
      <c r="D55" s="137">
        <v>113</v>
      </c>
      <c r="E55" s="137">
        <v>13</v>
      </c>
      <c r="F55" s="137">
        <v>17</v>
      </c>
      <c r="G55" s="137">
        <v>6</v>
      </c>
      <c r="H55" s="137">
        <v>46</v>
      </c>
      <c r="I55" s="137">
        <v>1</v>
      </c>
      <c r="J55" s="137">
        <v>1665</v>
      </c>
      <c r="K55" s="137">
        <v>462</v>
      </c>
      <c r="L55" s="137">
        <v>2376</v>
      </c>
      <c r="M55" s="137">
        <v>127</v>
      </c>
      <c r="N55" s="137">
        <v>1286</v>
      </c>
      <c r="O55" s="137">
        <v>473</v>
      </c>
      <c r="P55" s="137">
        <v>628</v>
      </c>
      <c r="Q55" s="137">
        <v>42</v>
      </c>
      <c r="R55" s="142"/>
      <c r="S55" s="143">
        <v>1665</v>
      </c>
      <c r="T55" s="143">
        <v>462</v>
      </c>
      <c r="U55" s="143">
        <v>2376</v>
      </c>
      <c r="V55" s="143">
        <v>127</v>
      </c>
      <c r="W55" s="143">
        <v>1286</v>
      </c>
      <c r="X55" s="143">
        <v>473</v>
      </c>
      <c r="Y55" s="143">
        <v>628</v>
      </c>
      <c r="Z55" s="144">
        <v>42</v>
      </c>
    </row>
    <row r="56" spans="1:26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>
      <c r="A57" s="114" t="s">
        <v>19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2.75">
      <c r="A58" s="108" t="s">
        <v>22</v>
      </c>
      <c r="B58" s="137">
        <v>23</v>
      </c>
      <c r="C58" s="137">
        <v>56</v>
      </c>
      <c r="D58" s="137">
        <v>27</v>
      </c>
      <c r="E58" s="137">
        <v>6</v>
      </c>
      <c r="F58" s="137">
        <v>40</v>
      </c>
      <c r="G58" s="137">
        <v>225</v>
      </c>
      <c r="H58" s="137">
        <v>50</v>
      </c>
      <c r="I58" s="137">
        <v>20</v>
      </c>
      <c r="J58" s="137">
        <v>732</v>
      </c>
      <c r="K58" s="137">
        <v>340</v>
      </c>
      <c r="L58" s="137">
        <v>618</v>
      </c>
      <c r="M58" s="137">
        <v>52</v>
      </c>
      <c r="N58" s="137">
        <v>564</v>
      </c>
      <c r="O58" s="137">
        <v>203</v>
      </c>
      <c r="P58" s="137">
        <v>193</v>
      </c>
      <c r="Q58" s="137">
        <v>18</v>
      </c>
      <c r="R58" s="142"/>
      <c r="S58" s="138">
        <v>0</v>
      </c>
      <c r="T58" s="138">
        <v>0</v>
      </c>
      <c r="U58" s="138">
        <v>0</v>
      </c>
      <c r="V58" s="138">
        <v>0</v>
      </c>
      <c r="W58" s="138">
        <v>0</v>
      </c>
      <c r="X58" s="138">
        <v>0</v>
      </c>
      <c r="Y58" s="138">
        <v>0</v>
      </c>
      <c r="Z58" s="139">
        <v>0</v>
      </c>
    </row>
    <row r="59" spans="1:26" ht="12.75">
      <c r="A59" s="108" t="s">
        <v>23</v>
      </c>
      <c r="B59" s="137">
        <v>192</v>
      </c>
      <c r="C59" s="137">
        <v>410</v>
      </c>
      <c r="D59" s="137">
        <v>405</v>
      </c>
      <c r="E59" s="137">
        <v>67</v>
      </c>
      <c r="F59" s="137">
        <v>477</v>
      </c>
      <c r="G59" s="137">
        <v>1364</v>
      </c>
      <c r="H59" s="137">
        <v>1000</v>
      </c>
      <c r="I59" s="137">
        <v>171</v>
      </c>
      <c r="J59" s="137">
        <v>1164</v>
      </c>
      <c r="K59" s="137">
        <v>554</v>
      </c>
      <c r="L59" s="137">
        <v>1566</v>
      </c>
      <c r="M59" s="137">
        <v>117</v>
      </c>
      <c r="N59" s="137">
        <v>696</v>
      </c>
      <c r="O59" s="137">
        <v>229</v>
      </c>
      <c r="P59" s="137">
        <v>488</v>
      </c>
      <c r="Q59" s="137">
        <v>35</v>
      </c>
      <c r="R59" s="142"/>
      <c r="S59" s="143">
        <v>0</v>
      </c>
      <c r="T59" s="143">
        <v>0</v>
      </c>
      <c r="U59" s="143">
        <v>0</v>
      </c>
      <c r="V59" s="143">
        <v>0</v>
      </c>
      <c r="W59" s="143">
        <v>0</v>
      </c>
      <c r="X59" s="143">
        <v>0</v>
      </c>
      <c r="Y59" s="143">
        <v>0</v>
      </c>
      <c r="Z59" s="144">
        <v>0</v>
      </c>
    </row>
    <row r="60" spans="1:26" ht="12.75">
      <c r="A60" s="108" t="s">
        <v>24</v>
      </c>
      <c r="B60" s="137">
        <v>78</v>
      </c>
      <c r="C60" s="137">
        <v>449</v>
      </c>
      <c r="D60" s="137">
        <v>239</v>
      </c>
      <c r="E60" s="137">
        <v>44</v>
      </c>
      <c r="F60" s="137">
        <v>145</v>
      </c>
      <c r="G60" s="137">
        <v>381</v>
      </c>
      <c r="H60" s="137">
        <v>284</v>
      </c>
      <c r="I60" s="137">
        <v>45</v>
      </c>
      <c r="J60" s="137">
        <v>188</v>
      </c>
      <c r="K60" s="137">
        <v>119</v>
      </c>
      <c r="L60" s="137">
        <v>344</v>
      </c>
      <c r="M60" s="137">
        <v>34</v>
      </c>
      <c r="N60" s="137">
        <v>94</v>
      </c>
      <c r="O60" s="137">
        <v>32</v>
      </c>
      <c r="P60" s="137">
        <v>88</v>
      </c>
      <c r="Q60" s="137">
        <v>5</v>
      </c>
      <c r="R60" s="142"/>
      <c r="S60" s="143">
        <v>0</v>
      </c>
      <c r="T60" s="143">
        <v>0</v>
      </c>
      <c r="U60" s="143">
        <v>0</v>
      </c>
      <c r="V60" s="143">
        <v>0</v>
      </c>
      <c r="W60" s="143">
        <v>0</v>
      </c>
      <c r="X60" s="143">
        <v>0</v>
      </c>
      <c r="Y60" s="143">
        <v>0</v>
      </c>
      <c r="Z60" s="144">
        <v>0</v>
      </c>
    </row>
    <row r="61" spans="1:26" ht="12.75">
      <c r="A61" s="108" t="s">
        <v>162</v>
      </c>
      <c r="B61" s="137">
        <v>3741</v>
      </c>
      <c r="C61" s="137">
        <v>6018</v>
      </c>
      <c r="D61" s="137">
        <v>8841</v>
      </c>
      <c r="E61" s="137">
        <v>1092</v>
      </c>
      <c r="F61" s="137">
        <v>796</v>
      </c>
      <c r="G61" s="137">
        <v>757</v>
      </c>
      <c r="H61" s="137">
        <v>1505</v>
      </c>
      <c r="I61" s="137">
        <v>119</v>
      </c>
      <c r="J61" s="137">
        <v>3647</v>
      </c>
      <c r="K61" s="137">
        <v>1033</v>
      </c>
      <c r="L61" s="137">
        <v>5844</v>
      </c>
      <c r="M61" s="137">
        <v>302</v>
      </c>
      <c r="N61" s="137">
        <v>2411</v>
      </c>
      <c r="O61" s="137">
        <v>773</v>
      </c>
      <c r="P61" s="137">
        <v>1665</v>
      </c>
      <c r="Q61" s="137">
        <v>89</v>
      </c>
      <c r="R61" s="142"/>
      <c r="S61" s="140">
        <v>1665</v>
      </c>
      <c r="T61" s="140">
        <v>462</v>
      </c>
      <c r="U61" s="140">
        <v>2376</v>
      </c>
      <c r="V61" s="140">
        <v>127</v>
      </c>
      <c r="W61" s="140">
        <v>1286</v>
      </c>
      <c r="X61" s="140">
        <v>473</v>
      </c>
      <c r="Y61" s="140">
        <v>628</v>
      </c>
      <c r="Z61" s="141">
        <v>42</v>
      </c>
    </row>
    <row r="62" spans="1:26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>
      <c r="A63" s="114" t="s">
        <v>198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2.75">
      <c r="A64" s="108" t="s">
        <v>41</v>
      </c>
      <c r="B64" s="137">
        <v>598</v>
      </c>
      <c r="C64" s="137">
        <v>1214</v>
      </c>
      <c r="D64" s="137">
        <v>165</v>
      </c>
      <c r="E64" s="137">
        <v>43</v>
      </c>
      <c r="F64" s="137">
        <v>6</v>
      </c>
      <c r="G64" s="137">
        <v>9</v>
      </c>
      <c r="H64" s="137">
        <v>4</v>
      </c>
      <c r="I64" s="137">
        <v>0</v>
      </c>
      <c r="J64" s="137">
        <v>194</v>
      </c>
      <c r="K64" s="137">
        <v>41</v>
      </c>
      <c r="L64" s="137">
        <v>297</v>
      </c>
      <c r="M64" s="137">
        <v>10</v>
      </c>
      <c r="N64" s="137">
        <v>160</v>
      </c>
      <c r="O64" s="137">
        <v>60</v>
      </c>
      <c r="P64" s="137">
        <v>65</v>
      </c>
      <c r="Q64" s="137">
        <v>0</v>
      </c>
      <c r="R64" s="142"/>
      <c r="S64" s="138">
        <v>0</v>
      </c>
      <c r="T64" s="138">
        <v>0</v>
      </c>
      <c r="U64" s="138">
        <v>1</v>
      </c>
      <c r="V64" s="138">
        <v>0</v>
      </c>
      <c r="W64" s="138">
        <v>1</v>
      </c>
      <c r="X64" s="138">
        <v>0</v>
      </c>
      <c r="Y64" s="138">
        <v>0</v>
      </c>
      <c r="Z64" s="139">
        <v>0</v>
      </c>
    </row>
    <row r="65" spans="1:26" ht="12.75">
      <c r="A65" s="108" t="s">
        <v>48</v>
      </c>
      <c r="B65" s="137">
        <v>390</v>
      </c>
      <c r="C65" s="137">
        <v>1176</v>
      </c>
      <c r="D65" s="137">
        <v>842</v>
      </c>
      <c r="E65" s="137">
        <v>127</v>
      </c>
      <c r="F65" s="137">
        <v>255</v>
      </c>
      <c r="G65" s="137">
        <v>993</v>
      </c>
      <c r="H65" s="137">
        <v>414</v>
      </c>
      <c r="I65" s="137">
        <v>78</v>
      </c>
      <c r="J65" s="137">
        <v>1075</v>
      </c>
      <c r="K65" s="137">
        <v>606</v>
      </c>
      <c r="L65" s="137">
        <v>1048</v>
      </c>
      <c r="M65" s="137">
        <v>77</v>
      </c>
      <c r="N65" s="137">
        <v>1994</v>
      </c>
      <c r="O65" s="137">
        <v>782</v>
      </c>
      <c r="P65" s="137">
        <v>1009</v>
      </c>
      <c r="Q65" s="137">
        <v>65</v>
      </c>
      <c r="R65" s="142"/>
      <c r="S65" s="143">
        <v>315</v>
      </c>
      <c r="T65" s="143">
        <v>123</v>
      </c>
      <c r="U65" s="143">
        <v>273</v>
      </c>
      <c r="V65" s="143">
        <v>13</v>
      </c>
      <c r="W65" s="143">
        <v>971</v>
      </c>
      <c r="X65" s="143">
        <v>381</v>
      </c>
      <c r="Y65" s="143">
        <v>393</v>
      </c>
      <c r="Z65" s="144">
        <v>23</v>
      </c>
    </row>
    <row r="66" spans="1:26" ht="12.75">
      <c r="A66" s="108" t="s">
        <v>197</v>
      </c>
      <c r="B66" s="137">
        <v>861</v>
      </c>
      <c r="C66" s="137">
        <v>1213</v>
      </c>
      <c r="D66" s="137">
        <v>3464</v>
      </c>
      <c r="E66" s="137">
        <v>383</v>
      </c>
      <c r="F66" s="137">
        <v>436</v>
      </c>
      <c r="G66" s="137">
        <v>618</v>
      </c>
      <c r="H66" s="137">
        <v>1209</v>
      </c>
      <c r="I66" s="137">
        <v>142</v>
      </c>
      <c r="J66" s="137">
        <v>2149</v>
      </c>
      <c r="K66" s="137">
        <v>573</v>
      </c>
      <c r="L66" s="137">
        <v>4107</v>
      </c>
      <c r="M66" s="137">
        <v>207</v>
      </c>
      <c r="N66" s="137">
        <v>387</v>
      </c>
      <c r="O66" s="137">
        <v>96</v>
      </c>
      <c r="P66" s="137">
        <v>447</v>
      </c>
      <c r="Q66" s="137">
        <v>34</v>
      </c>
      <c r="R66" s="142"/>
      <c r="S66" s="143">
        <v>863</v>
      </c>
      <c r="T66" s="143">
        <v>149</v>
      </c>
      <c r="U66" s="143">
        <v>1485</v>
      </c>
      <c r="V66" s="143">
        <v>69</v>
      </c>
      <c r="W66" s="143">
        <v>144</v>
      </c>
      <c r="X66" s="143">
        <v>32</v>
      </c>
      <c r="Y66" s="143">
        <v>147</v>
      </c>
      <c r="Z66" s="144">
        <v>12</v>
      </c>
    </row>
    <row r="67" spans="1:26" ht="12.75">
      <c r="A67" s="108" t="s">
        <v>49</v>
      </c>
      <c r="B67" s="137">
        <v>1804</v>
      </c>
      <c r="C67" s="137">
        <v>2532</v>
      </c>
      <c r="D67" s="137">
        <v>4066</v>
      </c>
      <c r="E67" s="137">
        <v>530</v>
      </c>
      <c r="F67" s="137">
        <v>558</v>
      </c>
      <c r="G67" s="137">
        <v>659</v>
      </c>
      <c r="H67" s="137">
        <v>891</v>
      </c>
      <c r="I67" s="137">
        <v>92</v>
      </c>
      <c r="J67" s="137">
        <v>1701</v>
      </c>
      <c r="K67" s="137">
        <v>549</v>
      </c>
      <c r="L67" s="137">
        <v>2114</v>
      </c>
      <c r="M67" s="137">
        <v>157</v>
      </c>
      <c r="N67" s="137">
        <v>739</v>
      </c>
      <c r="O67" s="137">
        <v>143</v>
      </c>
      <c r="P67" s="137">
        <v>596</v>
      </c>
      <c r="Q67" s="137">
        <v>28</v>
      </c>
      <c r="R67" s="142"/>
      <c r="S67" s="143">
        <v>298</v>
      </c>
      <c r="T67" s="143">
        <v>124</v>
      </c>
      <c r="U67" s="143">
        <v>389</v>
      </c>
      <c r="V67" s="143">
        <v>29</v>
      </c>
      <c r="W67" s="143">
        <v>33</v>
      </c>
      <c r="X67" s="143">
        <v>11</v>
      </c>
      <c r="Y67" s="143">
        <v>19</v>
      </c>
      <c r="Z67" s="144">
        <v>2</v>
      </c>
    </row>
    <row r="68" spans="1:26" ht="12.75">
      <c r="A68" s="108" t="s">
        <v>50</v>
      </c>
      <c r="B68" s="137">
        <v>381</v>
      </c>
      <c r="C68" s="137">
        <v>798</v>
      </c>
      <c r="D68" s="137">
        <v>975</v>
      </c>
      <c r="E68" s="137">
        <v>126</v>
      </c>
      <c r="F68" s="137">
        <v>203</v>
      </c>
      <c r="G68" s="137">
        <v>448</v>
      </c>
      <c r="H68" s="137">
        <v>321</v>
      </c>
      <c r="I68" s="137">
        <v>43</v>
      </c>
      <c r="J68" s="137">
        <v>612</v>
      </c>
      <c r="K68" s="137">
        <v>277</v>
      </c>
      <c r="L68" s="137">
        <v>806</v>
      </c>
      <c r="M68" s="137">
        <v>54</v>
      </c>
      <c r="N68" s="137">
        <v>485</v>
      </c>
      <c r="O68" s="137">
        <v>156</v>
      </c>
      <c r="P68" s="137">
        <v>317</v>
      </c>
      <c r="Q68" s="137">
        <v>20</v>
      </c>
      <c r="R68" s="142"/>
      <c r="S68" s="140">
        <v>189</v>
      </c>
      <c r="T68" s="140">
        <v>66</v>
      </c>
      <c r="U68" s="140">
        <v>228</v>
      </c>
      <c r="V68" s="140">
        <v>16</v>
      </c>
      <c r="W68" s="140">
        <v>137</v>
      </c>
      <c r="X68" s="140">
        <v>49</v>
      </c>
      <c r="Y68" s="140">
        <v>69</v>
      </c>
      <c r="Z68" s="141">
        <v>5</v>
      </c>
    </row>
    <row r="69" spans="1:26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>
      <c r="A70" s="114" t="s">
        <v>33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>
      <c r="A71" s="108" t="s">
        <v>60</v>
      </c>
      <c r="B71" s="168">
        <v>936</v>
      </c>
      <c r="C71" s="168">
        <v>1509</v>
      </c>
      <c r="D71" s="168">
        <v>2913</v>
      </c>
      <c r="E71" s="168">
        <v>339</v>
      </c>
      <c r="F71" s="168">
        <v>351</v>
      </c>
      <c r="G71" s="168">
        <v>690</v>
      </c>
      <c r="H71" s="168">
        <v>889</v>
      </c>
      <c r="I71" s="168">
        <v>109</v>
      </c>
      <c r="J71" s="168">
        <v>1438</v>
      </c>
      <c r="K71" s="168">
        <v>487</v>
      </c>
      <c r="L71" s="168">
        <v>2682</v>
      </c>
      <c r="M71" s="168">
        <v>148</v>
      </c>
      <c r="N71" s="168">
        <v>817</v>
      </c>
      <c r="O71" s="168">
        <v>218</v>
      </c>
      <c r="P71" s="168">
        <v>705</v>
      </c>
      <c r="Q71" s="168">
        <v>53</v>
      </c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>
      <c r="A72" s="108" t="s">
        <v>61</v>
      </c>
      <c r="B72" s="168">
        <v>273</v>
      </c>
      <c r="C72" s="168">
        <v>277</v>
      </c>
      <c r="D72" s="168">
        <v>862</v>
      </c>
      <c r="E72" s="168">
        <v>99</v>
      </c>
      <c r="F72" s="168">
        <v>60</v>
      </c>
      <c r="G72" s="168">
        <v>82</v>
      </c>
      <c r="H72" s="168">
        <v>168</v>
      </c>
      <c r="I72" s="168">
        <v>22</v>
      </c>
      <c r="J72" s="168">
        <v>239</v>
      </c>
      <c r="K72" s="168">
        <v>68</v>
      </c>
      <c r="L72" s="168">
        <v>613</v>
      </c>
      <c r="M72" s="168">
        <v>30</v>
      </c>
      <c r="N72" s="168">
        <v>63</v>
      </c>
      <c r="O72" s="168">
        <v>17</v>
      </c>
      <c r="P72" s="169"/>
      <c r="Q72" s="169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>
      <c r="A73" s="108" t="s">
        <v>72</v>
      </c>
      <c r="B73" s="168">
        <v>1417</v>
      </c>
      <c r="C73" s="168">
        <v>3050</v>
      </c>
      <c r="D73" s="168">
        <v>2622</v>
      </c>
      <c r="E73" s="168">
        <v>384</v>
      </c>
      <c r="F73" s="168">
        <v>618</v>
      </c>
      <c r="G73" s="168">
        <v>1318</v>
      </c>
      <c r="H73" s="168">
        <v>1031</v>
      </c>
      <c r="I73" s="168">
        <v>123</v>
      </c>
      <c r="J73" s="168">
        <v>2359</v>
      </c>
      <c r="K73" s="168">
        <v>951</v>
      </c>
      <c r="L73" s="168">
        <v>2617</v>
      </c>
      <c r="M73" s="168">
        <v>155</v>
      </c>
      <c r="N73" s="168">
        <v>1943</v>
      </c>
      <c r="O73" s="168">
        <v>696</v>
      </c>
      <c r="P73" s="168">
        <v>1148</v>
      </c>
      <c r="Q73" s="168">
        <v>60</v>
      </c>
    </row>
    <row r="74" spans="1:26">
      <c r="A74" s="108" t="s">
        <v>73</v>
      </c>
      <c r="B74" s="168">
        <v>1201</v>
      </c>
      <c r="C74" s="168">
        <v>1919</v>
      </c>
      <c r="D74" s="168">
        <v>2721</v>
      </c>
      <c r="E74" s="168">
        <v>352</v>
      </c>
      <c r="F74" s="168">
        <v>365</v>
      </c>
      <c r="G74" s="168">
        <v>575</v>
      </c>
      <c r="H74" s="168">
        <v>638</v>
      </c>
      <c r="I74" s="168">
        <v>97</v>
      </c>
      <c r="J74" s="168">
        <v>1448</v>
      </c>
      <c r="K74" s="168">
        <v>483</v>
      </c>
      <c r="L74" s="168">
        <v>2033</v>
      </c>
      <c r="M74" s="168">
        <v>156</v>
      </c>
      <c r="N74" s="168">
        <v>476</v>
      </c>
      <c r="O74" s="168">
        <v>208</v>
      </c>
      <c r="P74" s="168">
        <v>325</v>
      </c>
      <c r="Q74" s="168">
        <v>23</v>
      </c>
    </row>
    <row r="75" spans="1:26">
      <c r="A75" s="108" t="s">
        <v>74</v>
      </c>
      <c r="B75" s="168">
        <v>207</v>
      </c>
      <c r="C75" s="168">
        <v>178</v>
      </c>
      <c r="D75" s="168">
        <v>394</v>
      </c>
      <c r="E75" s="168">
        <v>35</v>
      </c>
      <c r="F75" s="169"/>
      <c r="G75" s="169"/>
      <c r="H75" s="169"/>
      <c r="I75" s="169"/>
      <c r="J75" s="168">
        <v>247</v>
      </c>
      <c r="K75" s="168">
        <v>57</v>
      </c>
      <c r="L75" s="168">
        <v>427</v>
      </c>
      <c r="M75" s="168">
        <v>16</v>
      </c>
      <c r="N75" s="168">
        <v>466</v>
      </c>
      <c r="O75" s="168">
        <v>98</v>
      </c>
      <c r="P75" s="169"/>
      <c r="Q75" s="169"/>
    </row>
    <row r="76" spans="1:26">
      <c r="B76" s="170"/>
    </row>
    <row r="77" spans="1:26">
      <c r="A77" s="114" t="s">
        <v>51</v>
      </c>
    </row>
    <row r="78" spans="1:26">
      <c r="A78" s="119" t="s">
        <v>105</v>
      </c>
      <c r="B78" s="168">
        <v>1294</v>
      </c>
      <c r="C78" s="168">
        <v>1516</v>
      </c>
      <c r="D78" s="168">
        <v>4203</v>
      </c>
      <c r="E78" s="168">
        <v>467</v>
      </c>
      <c r="F78" s="168">
        <v>365</v>
      </c>
      <c r="G78" s="168">
        <v>462</v>
      </c>
      <c r="H78" s="168">
        <v>937</v>
      </c>
      <c r="I78" s="168">
        <v>104</v>
      </c>
      <c r="J78" s="168">
        <v>1660</v>
      </c>
      <c r="K78" s="168">
        <v>391</v>
      </c>
      <c r="L78" s="168">
        <v>3462</v>
      </c>
      <c r="M78" s="168">
        <v>190</v>
      </c>
      <c r="N78" s="168">
        <v>760</v>
      </c>
      <c r="O78" s="168">
        <v>187</v>
      </c>
      <c r="P78" s="168">
        <v>767</v>
      </c>
      <c r="Q78" s="168">
        <v>39</v>
      </c>
    </row>
    <row r="79" spans="1:26">
      <c r="A79" s="108" t="s">
        <v>97</v>
      </c>
      <c r="B79" s="168">
        <v>337</v>
      </c>
      <c r="C79" s="168">
        <v>571</v>
      </c>
      <c r="D79" s="168">
        <v>694</v>
      </c>
      <c r="E79" s="168">
        <v>113</v>
      </c>
      <c r="F79" s="168">
        <v>136</v>
      </c>
      <c r="G79" s="168">
        <v>221</v>
      </c>
      <c r="H79" s="168">
        <v>230</v>
      </c>
      <c r="I79" s="168">
        <v>28</v>
      </c>
      <c r="J79" s="168">
        <v>497</v>
      </c>
      <c r="K79" s="168">
        <v>173</v>
      </c>
      <c r="L79" s="168">
        <v>703</v>
      </c>
      <c r="M79" s="168">
        <v>42</v>
      </c>
      <c r="N79" s="168">
        <v>337</v>
      </c>
      <c r="O79" s="168">
        <v>100</v>
      </c>
      <c r="P79" s="168">
        <v>214</v>
      </c>
      <c r="Q79" s="168">
        <v>14</v>
      </c>
    </row>
    <row r="80" spans="1:26">
      <c r="A80" s="108" t="s">
        <v>98</v>
      </c>
      <c r="B80" s="168">
        <v>397</v>
      </c>
      <c r="C80" s="168">
        <v>945</v>
      </c>
      <c r="D80" s="168">
        <v>739</v>
      </c>
      <c r="E80" s="168">
        <v>105</v>
      </c>
      <c r="F80" s="168">
        <v>191</v>
      </c>
      <c r="G80" s="168">
        <v>409</v>
      </c>
      <c r="H80" s="168">
        <v>285</v>
      </c>
      <c r="I80" s="168">
        <v>41</v>
      </c>
      <c r="J80" s="168">
        <v>611</v>
      </c>
      <c r="K80" s="168">
        <v>291</v>
      </c>
      <c r="L80" s="168">
        <v>663</v>
      </c>
      <c r="M80" s="168">
        <v>48</v>
      </c>
      <c r="N80" s="168">
        <v>428</v>
      </c>
      <c r="O80" s="168">
        <v>169</v>
      </c>
      <c r="P80" s="168">
        <v>239</v>
      </c>
      <c r="Q80" s="168">
        <v>22</v>
      </c>
    </row>
    <row r="81" spans="1:17">
      <c r="A81" s="119" t="s">
        <v>103</v>
      </c>
      <c r="B81" s="168">
        <v>591</v>
      </c>
      <c r="C81" s="168">
        <v>1465</v>
      </c>
      <c r="D81" s="168">
        <v>897</v>
      </c>
      <c r="E81" s="168">
        <v>125</v>
      </c>
      <c r="F81" s="168">
        <v>297</v>
      </c>
      <c r="G81" s="168">
        <v>700</v>
      </c>
      <c r="H81" s="168">
        <v>509</v>
      </c>
      <c r="I81" s="168">
        <v>70</v>
      </c>
      <c r="J81" s="168">
        <v>958</v>
      </c>
      <c r="K81" s="168">
        <v>466</v>
      </c>
      <c r="L81" s="168">
        <v>840</v>
      </c>
      <c r="M81" s="168">
        <v>43</v>
      </c>
      <c r="N81" s="168">
        <v>827</v>
      </c>
      <c r="O81" s="168">
        <v>357</v>
      </c>
      <c r="P81" s="168">
        <v>459</v>
      </c>
      <c r="Q81" s="168">
        <v>23</v>
      </c>
    </row>
    <row r="82" spans="1:17">
      <c r="A82" s="108" t="s">
        <v>41</v>
      </c>
      <c r="B82" s="170">
        <v>1415</v>
      </c>
      <c r="C82" s="170">
        <v>2436</v>
      </c>
      <c r="D82" s="170">
        <v>2979</v>
      </c>
      <c r="E82" s="170">
        <v>399</v>
      </c>
      <c r="F82" s="170">
        <v>469</v>
      </c>
      <c r="G82" s="170">
        <v>935</v>
      </c>
      <c r="H82" s="170">
        <v>877</v>
      </c>
      <c r="I82" s="170">
        <v>112</v>
      </c>
      <c r="J82" s="170">
        <v>2005</v>
      </c>
      <c r="K82" s="170">
        <v>725</v>
      </c>
      <c r="L82" s="170">
        <v>2704</v>
      </c>
      <c r="M82" s="170">
        <v>182</v>
      </c>
      <c r="N82" s="170">
        <v>1413</v>
      </c>
      <c r="O82" s="170">
        <v>424</v>
      </c>
      <c r="P82" s="170">
        <v>755</v>
      </c>
      <c r="Q82" s="170">
        <v>49</v>
      </c>
    </row>
    <row r="84" spans="1:17">
      <c r="A84" s="114" t="s">
        <v>78</v>
      </c>
    </row>
    <row r="85" spans="1:17">
      <c r="A85" s="108" t="s">
        <v>75</v>
      </c>
      <c r="B85" s="168">
        <v>398</v>
      </c>
      <c r="C85" s="168">
        <v>341</v>
      </c>
      <c r="D85" s="168">
        <v>2580</v>
      </c>
      <c r="E85" s="168">
        <v>235</v>
      </c>
      <c r="F85" s="168">
        <v>94</v>
      </c>
      <c r="G85" s="168">
        <v>115</v>
      </c>
      <c r="H85" s="168">
        <v>498</v>
      </c>
      <c r="I85" s="168">
        <v>37</v>
      </c>
      <c r="J85" s="168">
        <v>286</v>
      </c>
      <c r="K85" s="168">
        <v>77</v>
      </c>
      <c r="L85" s="168">
        <v>1986</v>
      </c>
      <c r="M85" s="168">
        <v>56</v>
      </c>
      <c r="N85" s="168">
        <v>154</v>
      </c>
      <c r="O85" s="168">
        <v>44</v>
      </c>
      <c r="P85" s="168">
        <v>441</v>
      </c>
      <c r="Q85" s="168">
        <v>12</v>
      </c>
    </row>
    <row r="86" spans="1:17">
      <c r="A86" s="108" t="s">
        <v>76</v>
      </c>
      <c r="B86" s="168">
        <v>2000</v>
      </c>
      <c r="C86" s="168">
        <v>4329</v>
      </c>
      <c r="D86" s="168">
        <v>3213</v>
      </c>
      <c r="E86" s="168">
        <v>541</v>
      </c>
      <c r="F86" s="168">
        <v>849</v>
      </c>
      <c r="G86" s="168">
        <v>1813</v>
      </c>
      <c r="H86" s="168">
        <v>984</v>
      </c>
      <c r="I86" s="168">
        <v>188</v>
      </c>
      <c r="J86" s="168">
        <v>3364</v>
      </c>
      <c r="K86" s="168">
        <v>1345</v>
      </c>
      <c r="L86" s="168">
        <v>2917</v>
      </c>
      <c r="M86" s="168">
        <v>281</v>
      </c>
      <c r="N86" s="168">
        <v>2231</v>
      </c>
      <c r="O86" s="168">
        <v>778</v>
      </c>
      <c r="P86" s="168">
        <v>803</v>
      </c>
      <c r="Q86" s="168">
        <v>90</v>
      </c>
    </row>
    <row r="87" spans="1:17">
      <c r="A87" s="108" t="s">
        <v>41</v>
      </c>
      <c r="B87" s="168">
        <v>1636</v>
      </c>
      <c r="C87" s="168">
        <v>2263</v>
      </c>
      <c r="D87" s="168">
        <v>3719</v>
      </c>
      <c r="E87" s="168">
        <v>433</v>
      </c>
      <c r="F87" s="168">
        <v>515</v>
      </c>
      <c r="G87" s="168">
        <v>799</v>
      </c>
      <c r="H87" s="168">
        <v>1356</v>
      </c>
      <c r="I87" s="168">
        <v>130</v>
      </c>
      <c r="J87" s="168">
        <v>2081</v>
      </c>
      <c r="K87" s="168">
        <v>624</v>
      </c>
      <c r="L87" s="168">
        <v>3469</v>
      </c>
      <c r="M87" s="168">
        <v>168</v>
      </c>
      <c r="N87" s="168">
        <v>1380</v>
      </c>
      <c r="O87" s="168">
        <v>415</v>
      </c>
      <c r="P87" s="168">
        <v>1190</v>
      </c>
      <c r="Q87" s="168">
        <v>45</v>
      </c>
    </row>
    <row r="89" spans="1:17">
      <c r="A89" s="114" t="s">
        <v>79</v>
      </c>
    </row>
    <row r="90" spans="1:17">
      <c r="A90" s="120" t="s">
        <v>80</v>
      </c>
      <c r="B90" s="168">
        <v>637</v>
      </c>
      <c r="C90" s="168">
        <v>1848</v>
      </c>
      <c r="D90" s="168">
        <v>1136</v>
      </c>
      <c r="E90" s="168">
        <v>245</v>
      </c>
      <c r="F90" s="168">
        <v>277</v>
      </c>
      <c r="G90" s="168">
        <v>886</v>
      </c>
      <c r="H90" s="168">
        <v>329</v>
      </c>
      <c r="I90" s="168">
        <v>94</v>
      </c>
      <c r="J90" s="168">
        <v>1221</v>
      </c>
      <c r="K90" s="168">
        <v>670</v>
      </c>
      <c r="L90" s="168">
        <v>1020</v>
      </c>
      <c r="M90" s="168">
        <v>122</v>
      </c>
      <c r="N90" s="168">
        <v>991</v>
      </c>
      <c r="O90" s="168">
        <v>369</v>
      </c>
      <c r="P90" s="168">
        <v>301</v>
      </c>
      <c r="Q90" s="168">
        <v>39</v>
      </c>
    </row>
    <row r="91" spans="1:17">
      <c r="A91" s="108" t="s">
        <v>81</v>
      </c>
      <c r="B91" s="168">
        <v>794</v>
      </c>
      <c r="C91" s="168">
        <v>1422</v>
      </c>
      <c r="D91" s="168">
        <v>3140</v>
      </c>
      <c r="E91" s="168">
        <v>357</v>
      </c>
      <c r="F91" s="168">
        <v>269</v>
      </c>
      <c r="G91" s="168">
        <v>557</v>
      </c>
      <c r="H91" s="168">
        <v>715</v>
      </c>
      <c r="I91" s="168">
        <v>75</v>
      </c>
      <c r="J91" s="168">
        <v>1066</v>
      </c>
      <c r="K91" s="168">
        <v>433</v>
      </c>
      <c r="L91" s="168">
        <v>2584</v>
      </c>
      <c r="M91" s="168">
        <v>111</v>
      </c>
      <c r="N91" s="168">
        <v>620</v>
      </c>
      <c r="O91" s="168">
        <v>228</v>
      </c>
      <c r="P91" s="168">
        <v>566</v>
      </c>
      <c r="Q91" s="168">
        <v>33</v>
      </c>
    </row>
    <row r="92" spans="1:17">
      <c r="A92" s="108" t="s">
        <v>82</v>
      </c>
      <c r="B92" s="168">
        <v>967</v>
      </c>
      <c r="C92" s="168">
        <v>1400</v>
      </c>
      <c r="D92" s="168">
        <v>1517</v>
      </c>
      <c r="E92" s="168">
        <v>174</v>
      </c>
      <c r="F92" s="168">
        <v>397</v>
      </c>
      <c r="G92" s="168">
        <v>485</v>
      </c>
      <c r="H92" s="168">
        <v>438</v>
      </c>
      <c r="I92" s="168">
        <v>56</v>
      </c>
      <c r="J92" s="168">
        <v>1363</v>
      </c>
      <c r="K92" s="168">
        <v>319</v>
      </c>
      <c r="L92" s="168">
        <v>1299</v>
      </c>
      <c r="M92" s="168">
        <v>104</v>
      </c>
      <c r="N92" s="168">
        <v>774</v>
      </c>
      <c r="O92" s="168">
        <v>225</v>
      </c>
      <c r="P92" s="168">
        <v>377</v>
      </c>
      <c r="Q92" s="168">
        <v>30</v>
      </c>
    </row>
    <row r="93" spans="1:17">
      <c r="A93" s="108" t="s">
        <v>41</v>
      </c>
      <c r="B93" s="168">
        <v>1636</v>
      </c>
      <c r="C93" s="168">
        <v>2263</v>
      </c>
      <c r="D93" s="168">
        <v>3719</v>
      </c>
      <c r="E93" s="168">
        <v>433</v>
      </c>
      <c r="F93" s="168">
        <v>515</v>
      </c>
      <c r="G93" s="168">
        <v>799</v>
      </c>
      <c r="H93" s="168">
        <v>1356</v>
      </c>
      <c r="I93" s="168">
        <v>130</v>
      </c>
      <c r="J93" s="168">
        <v>2081</v>
      </c>
      <c r="K93" s="168">
        <v>624</v>
      </c>
      <c r="L93" s="168">
        <v>3469</v>
      </c>
      <c r="M93" s="168">
        <v>168</v>
      </c>
      <c r="N93" s="168">
        <v>1380</v>
      </c>
      <c r="O93" s="168">
        <v>415</v>
      </c>
      <c r="P93" s="168">
        <v>1190</v>
      </c>
      <c r="Q93" s="168">
        <v>45</v>
      </c>
    </row>
    <row r="95" spans="1:17">
      <c r="A95" s="114" t="s">
        <v>83</v>
      </c>
    </row>
    <row r="96" spans="1:17">
      <c r="A96" s="108" t="s">
        <v>77</v>
      </c>
      <c r="B96" s="168">
        <v>1908</v>
      </c>
      <c r="C96" s="168">
        <v>3540</v>
      </c>
      <c r="D96" s="168">
        <v>5109</v>
      </c>
      <c r="E96" s="168">
        <v>681</v>
      </c>
      <c r="F96" s="168">
        <v>722</v>
      </c>
      <c r="G96" s="168">
        <v>1457</v>
      </c>
      <c r="H96" s="168">
        <v>1227</v>
      </c>
      <c r="I96" s="168">
        <v>196</v>
      </c>
      <c r="J96" s="168">
        <v>2793</v>
      </c>
      <c r="K96" s="168">
        <v>1048</v>
      </c>
      <c r="L96" s="168">
        <v>4202</v>
      </c>
      <c r="M96" s="168">
        <v>284</v>
      </c>
      <c r="N96" s="168">
        <v>1869</v>
      </c>
      <c r="O96" s="168">
        <v>615</v>
      </c>
      <c r="P96" s="168">
        <v>1091</v>
      </c>
      <c r="Q96" s="168">
        <v>89</v>
      </c>
    </row>
    <row r="97" spans="1:17">
      <c r="A97" s="108" t="s">
        <v>84</v>
      </c>
      <c r="B97" s="168">
        <v>373</v>
      </c>
      <c r="C97" s="168">
        <v>860</v>
      </c>
      <c r="D97" s="168">
        <v>557</v>
      </c>
      <c r="E97" s="168">
        <v>87</v>
      </c>
      <c r="F97" s="168">
        <v>151</v>
      </c>
      <c r="G97" s="168">
        <v>358</v>
      </c>
      <c r="H97" s="168">
        <v>200</v>
      </c>
      <c r="I97" s="168">
        <v>26</v>
      </c>
      <c r="J97" s="168">
        <v>657</v>
      </c>
      <c r="K97" s="168">
        <v>299</v>
      </c>
      <c r="L97" s="168">
        <v>575</v>
      </c>
      <c r="M97" s="168">
        <v>45</v>
      </c>
      <c r="N97" s="168">
        <v>411</v>
      </c>
      <c r="O97" s="168">
        <v>152</v>
      </c>
      <c r="P97" s="168">
        <v>118</v>
      </c>
      <c r="Q97" s="168">
        <v>11</v>
      </c>
    </row>
    <row r="98" spans="1:17">
      <c r="A98" s="108" t="s">
        <v>41</v>
      </c>
      <c r="B98" s="168">
        <v>1753</v>
      </c>
      <c r="C98" s="168">
        <v>2533</v>
      </c>
      <c r="D98" s="168">
        <v>3846</v>
      </c>
      <c r="E98" s="168">
        <v>441</v>
      </c>
      <c r="F98" s="168">
        <v>585</v>
      </c>
      <c r="G98" s="168">
        <v>912</v>
      </c>
      <c r="H98" s="168">
        <v>1411</v>
      </c>
      <c r="I98" s="168">
        <v>133</v>
      </c>
      <c r="J98" s="168">
        <v>2281</v>
      </c>
      <c r="K98" s="168">
        <v>699</v>
      </c>
      <c r="L98" s="168">
        <v>3595</v>
      </c>
      <c r="M98" s="168">
        <v>176</v>
      </c>
      <c r="N98" s="168">
        <v>1485</v>
      </c>
      <c r="O98" s="168">
        <v>470</v>
      </c>
      <c r="P98" s="168">
        <v>1225</v>
      </c>
      <c r="Q98" s="168">
        <v>47</v>
      </c>
    </row>
    <row r="100" spans="1:17">
      <c r="A100" s="114" t="s">
        <v>106</v>
      </c>
    </row>
    <row r="101" spans="1:17">
      <c r="A101" s="108" t="s">
        <v>77</v>
      </c>
      <c r="B101" s="168">
        <v>2004</v>
      </c>
      <c r="C101" s="168">
        <v>4036</v>
      </c>
      <c r="D101" s="168">
        <v>5304</v>
      </c>
      <c r="E101" s="168">
        <v>716</v>
      </c>
      <c r="F101" s="168">
        <v>771</v>
      </c>
      <c r="G101" s="168">
        <v>1711</v>
      </c>
      <c r="H101" s="168">
        <v>1308</v>
      </c>
      <c r="I101" s="168">
        <v>207</v>
      </c>
      <c r="J101" s="168">
        <v>3090</v>
      </c>
      <c r="K101" s="168">
        <v>1221</v>
      </c>
      <c r="L101" s="168">
        <v>4394</v>
      </c>
      <c r="M101" s="168">
        <v>297</v>
      </c>
      <c r="N101" s="168">
        <v>2078</v>
      </c>
      <c r="O101" s="168">
        <v>695</v>
      </c>
      <c r="P101" s="168">
        <v>1124</v>
      </c>
      <c r="Q101" s="168">
        <v>94</v>
      </c>
    </row>
    <row r="102" spans="1:17">
      <c r="A102" s="108" t="s">
        <v>84</v>
      </c>
      <c r="B102" s="168">
        <v>277</v>
      </c>
      <c r="C102" s="168">
        <v>362</v>
      </c>
      <c r="D102" s="168">
        <v>362</v>
      </c>
      <c r="E102" s="168">
        <v>52</v>
      </c>
      <c r="F102" s="168">
        <v>100</v>
      </c>
      <c r="G102" s="168">
        <v>103</v>
      </c>
      <c r="H102" s="168">
        <v>118</v>
      </c>
      <c r="I102" s="168">
        <v>15</v>
      </c>
      <c r="J102" s="168">
        <v>358</v>
      </c>
      <c r="K102" s="168">
        <v>126</v>
      </c>
      <c r="L102" s="168">
        <v>383</v>
      </c>
      <c r="M102" s="168">
        <v>32</v>
      </c>
      <c r="N102" s="168">
        <v>196</v>
      </c>
      <c r="O102" s="168">
        <v>72</v>
      </c>
      <c r="P102" s="169"/>
      <c r="Q102" s="169"/>
    </row>
    <row r="103" spans="1:17">
      <c r="A103" s="108" t="s">
        <v>41</v>
      </c>
      <c r="B103" s="168">
        <v>1753</v>
      </c>
      <c r="C103" s="168">
        <v>2535</v>
      </c>
      <c r="D103" s="168">
        <v>3846</v>
      </c>
      <c r="E103" s="168">
        <v>441</v>
      </c>
      <c r="F103" s="168">
        <v>587</v>
      </c>
      <c r="G103" s="168">
        <v>913</v>
      </c>
      <c r="H103" s="168">
        <v>1412</v>
      </c>
      <c r="I103" s="168">
        <v>133</v>
      </c>
      <c r="J103" s="168">
        <v>2283</v>
      </c>
      <c r="K103" s="168">
        <v>699</v>
      </c>
      <c r="L103" s="168">
        <v>3595</v>
      </c>
      <c r="M103" s="168">
        <v>176</v>
      </c>
      <c r="N103" s="168">
        <v>1491</v>
      </c>
      <c r="O103" s="168">
        <v>470</v>
      </c>
      <c r="P103" s="169"/>
      <c r="Q103" s="169"/>
    </row>
  </sheetData>
  <mergeCells count="18">
    <mergeCell ref="Y4:Z4"/>
    <mergeCell ref="S3:V3"/>
    <mergeCell ref="W3:Z3"/>
    <mergeCell ref="S4:T4"/>
    <mergeCell ref="U4:V4"/>
    <mergeCell ref="W4:X4"/>
    <mergeCell ref="B3:E3"/>
    <mergeCell ref="F3:I3"/>
    <mergeCell ref="J3:M3"/>
    <mergeCell ref="N3:Q3"/>
    <mergeCell ref="B4:C4"/>
    <mergeCell ref="D4:E4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9"/>
  <sheetViews>
    <sheetView workbookViewId="0">
      <pane xSplit="1" ySplit="6" topLeftCell="B16" activePane="bottomRight" state="frozen"/>
      <selection activeCell="B3" sqref="B3:E3"/>
      <selection pane="topRight" activeCell="B3" sqref="B3:E3"/>
      <selection pane="bottomLeft" activeCell="B3" sqref="B3:E3"/>
      <selection pane="bottomRight" activeCell="B67" sqref="B67"/>
    </sheetView>
  </sheetViews>
  <sheetFormatPr defaultRowHeight="12"/>
  <cols>
    <col min="1" max="1" width="43.875" style="108" bestFit="1" customWidth="1"/>
    <col min="2" max="2" width="13.125" style="108" bestFit="1" customWidth="1"/>
    <col min="3" max="5" width="13.125" style="108" customWidth="1"/>
    <col min="6" max="33" width="8.125" style="108" customWidth="1"/>
    <col min="34" max="16384" width="9" style="108"/>
  </cols>
  <sheetData>
    <row r="1" spans="1:36">
      <c r="A1" s="107" t="s">
        <v>108</v>
      </c>
      <c r="B1" s="107" t="s">
        <v>193</v>
      </c>
      <c r="F1" s="107"/>
      <c r="G1" s="107"/>
      <c r="H1" s="107"/>
      <c r="I1" s="107"/>
    </row>
    <row r="2" spans="1:36">
      <c r="A2" s="107" t="s">
        <v>40</v>
      </c>
    </row>
    <row r="3" spans="1:36">
      <c r="A3" s="107" t="s">
        <v>119</v>
      </c>
      <c r="B3" s="210" t="s">
        <v>176</v>
      </c>
      <c r="C3" s="210"/>
      <c r="D3" s="210" t="s">
        <v>177</v>
      </c>
      <c r="E3" s="210"/>
      <c r="F3" s="211" t="s">
        <v>122</v>
      </c>
      <c r="G3" s="211"/>
      <c r="H3" s="211"/>
      <c r="I3" s="211"/>
      <c r="J3" s="205" t="s">
        <v>1</v>
      </c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11" t="s">
        <v>2</v>
      </c>
      <c r="W3" s="211"/>
      <c r="X3" s="211"/>
      <c r="Y3" s="211"/>
      <c r="Z3" s="211"/>
      <c r="AA3" s="211"/>
      <c r="AB3" s="211"/>
      <c r="AC3" s="211"/>
      <c r="AD3" s="205" t="s">
        <v>3</v>
      </c>
      <c r="AE3" s="205"/>
      <c r="AF3" s="205"/>
      <c r="AG3" s="205"/>
    </row>
    <row r="4" spans="1:36">
      <c r="A4" s="107"/>
      <c r="F4" s="109"/>
      <c r="G4" s="109"/>
      <c r="H4" s="109"/>
      <c r="I4" s="109"/>
      <c r="J4" s="208" t="s">
        <v>53</v>
      </c>
      <c r="K4" s="208"/>
      <c r="L4" s="208"/>
      <c r="M4" s="208"/>
      <c r="N4" s="208" t="s">
        <v>54</v>
      </c>
      <c r="O4" s="208"/>
      <c r="P4" s="208"/>
      <c r="Q4" s="208"/>
      <c r="R4" s="208" t="s">
        <v>55</v>
      </c>
      <c r="S4" s="208"/>
      <c r="T4" s="208"/>
      <c r="U4" s="208"/>
      <c r="V4" s="209" t="s">
        <v>53</v>
      </c>
      <c r="W4" s="209"/>
      <c r="X4" s="209"/>
      <c r="Y4" s="209"/>
      <c r="Z4" s="209" t="s">
        <v>54</v>
      </c>
      <c r="AA4" s="209"/>
      <c r="AB4" s="209"/>
      <c r="AC4" s="209"/>
      <c r="AD4" s="110"/>
      <c r="AE4" s="110"/>
      <c r="AF4" s="110"/>
      <c r="AG4" s="110"/>
    </row>
    <row r="5" spans="1:36">
      <c r="B5" s="165" t="s">
        <v>121</v>
      </c>
      <c r="C5" s="166" t="s">
        <v>71</v>
      </c>
      <c r="D5" s="165" t="s">
        <v>121</v>
      </c>
      <c r="E5" s="166" t="s">
        <v>71</v>
      </c>
      <c r="F5" s="206" t="s">
        <v>121</v>
      </c>
      <c r="G5" s="206"/>
      <c r="H5" s="207" t="s">
        <v>71</v>
      </c>
      <c r="I5" s="207"/>
      <c r="J5" s="206" t="s">
        <v>121</v>
      </c>
      <c r="K5" s="206"/>
      <c r="L5" s="207" t="s">
        <v>71</v>
      </c>
      <c r="M5" s="207"/>
      <c r="N5" s="206" t="s">
        <v>121</v>
      </c>
      <c r="O5" s="206"/>
      <c r="P5" s="207" t="s">
        <v>71</v>
      </c>
      <c r="Q5" s="207"/>
      <c r="R5" s="206" t="s">
        <v>121</v>
      </c>
      <c r="S5" s="206"/>
      <c r="T5" s="207" t="s">
        <v>71</v>
      </c>
      <c r="U5" s="207"/>
      <c r="V5" s="206" t="s">
        <v>121</v>
      </c>
      <c r="W5" s="206"/>
      <c r="X5" s="207" t="s">
        <v>71</v>
      </c>
      <c r="Y5" s="207"/>
      <c r="Z5" s="206" t="s">
        <v>121</v>
      </c>
      <c r="AA5" s="206"/>
      <c r="AB5" s="207" t="s">
        <v>71</v>
      </c>
      <c r="AC5" s="207"/>
      <c r="AD5" s="206" t="s">
        <v>121</v>
      </c>
      <c r="AE5" s="206"/>
      <c r="AF5" s="207" t="s">
        <v>71</v>
      </c>
      <c r="AG5" s="207"/>
    </row>
    <row r="6" spans="1:36">
      <c r="F6" s="111" t="s">
        <v>21</v>
      </c>
      <c r="G6" s="111" t="s">
        <v>34</v>
      </c>
      <c r="H6" s="111" t="s">
        <v>21</v>
      </c>
      <c r="I6" s="111" t="s">
        <v>34</v>
      </c>
      <c r="J6" s="111" t="s">
        <v>21</v>
      </c>
      <c r="K6" s="111" t="s">
        <v>34</v>
      </c>
      <c r="L6" s="111" t="s">
        <v>21</v>
      </c>
      <c r="M6" s="111" t="s">
        <v>34</v>
      </c>
      <c r="N6" s="111" t="s">
        <v>21</v>
      </c>
      <c r="O6" s="111" t="s">
        <v>34</v>
      </c>
      <c r="P6" s="111" t="s">
        <v>21</v>
      </c>
      <c r="Q6" s="111" t="s">
        <v>34</v>
      </c>
      <c r="R6" s="111" t="s">
        <v>21</v>
      </c>
      <c r="S6" s="111" t="s">
        <v>34</v>
      </c>
      <c r="T6" s="111" t="s">
        <v>21</v>
      </c>
      <c r="U6" s="111" t="s">
        <v>34</v>
      </c>
      <c r="V6" s="111" t="s">
        <v>21</v>
      </c>
      <c r="W6" s="111" t="s">
        <v>34</v>
      </c>
      <c r="X6" s="111" t="s">
        <v>21</v>
      </c>
      <c r="Y6" s="111" t="s">
        <v>34</v>
      </c>
      <c r="Z6" s="111" t="s">
        <v>21</v>
      </c>
      <c r="AA6" s="111" t="s">
        <v>34</v>
      </c>
      <c r="AB6" s="111" t="s">
        <v>21</v>
      </c>
      <c r="AC6" s="111" t="s">
        <v>34</v>
      </c>
      <c r="AD6" s="111" t="s">
        <v>21</v>
      </c>
      <c r="AE6" s="111" t="s">
        <v>34</v>
      </c>
      <c r="AF6" s="111" t="s">
        <v>21</v>
      </c>
      <c r="AG6" s="111" t="s">
        <v>34</v>
      </c>
    </row>
    <row r="7" spans="1:36">
      <c r="B7" s="112"/>
      <c r="C7" s="112"/>
      <c r="D7" s="112"/>
      <c r="E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2"/>
      <c r="AI7" s="112"/>
      <c r="AJ7" s="112"/>
    </row>
    <row r="8" spans="1:36">
      <c r="B8" s="112"/>
      <c r="C8" s="112"/>
      <c r="D8" s="112"/>
      <c r="E8" s="112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2"/>
      <c r="AI8" s="112"/>
      <c r="AJ8" s="112"/>
    </row>
    <row r="9" spans="1:36">
      <c r="A9" s="114" t="s">
        <v>52</v>
      </c>
      <c r="B9" s="112"/>
      <c r="C9" s="112"/>
      <c r="D9" s="112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2"/>
      <c r="AI9" s="112"/>
      <c r="AJ9" s="112"/>
    </row>
    <row r="10" spans="1:36">
      <c r="A10" s="108" t="s">
        <v>20</v>
      </c>
      <c r="B10" s="112" t="s">
        <v>179</v>
      </c>
      <c r="C10" s="112"/>
      <c r="D10" s="171"/>
      <c r="E10" s="171"/>
      <c r="F10" s="188">
        <v>3663</v>
      </c>
      <c r="G10" s="189">
        <v>6972</v>
      </c>
      <c r="H10" s="189">
        <v>8297</v>
      </c>
      <c r="I10" s="189">
        <v>1976</v>
      </c>
      <c r="J10" s="189">
        <v>38</v>
      </c>
      <c r="K10" s="189">
        <v>45</v>
      </c>
      <c r="L10" s="189">
        <v>70</v>
      </c>
      <c r="M10" s="189">
        <v>13</v>
      </c>
      <c r="N10" s="189">
        <v>0</v>
      </c>
      <c r="O10" s="189">
        <v>2</v>
      </c>
      <c r="P10" s="189">
        <v>0</v>
      </c>
      <c r="Q10" s="189">
        <v>1</v>
      </c>
      <c r="R10" s="189">
        <v>7</v>
      </c>
      <c r="S10" s="189">
        <v>2</v>
      </c>
      <c r="T10" s="189">
        <v>19</v>
      </c>
      <c r="U10" s="189">
        <v>1</v>
      </c>
      <c r="V10" s="189">
        <v>101</v>
      </c>
      <c r="W10" s="189">
        <v>50</v>
      </c>
      <c r="X10" s="189">
        <v>183</v>
      </c>
      <c r="Y10" s="189">
        <v>8</v>
      </c>
      <c r="Z10" s="189">
        <v>20</v>
      </c>
      <c r="AA10" s="189">
        <v>12</v>
      </c>
      <c r="AB10" s="189">
        <v>112</v>
      </c>
      <c r="AC10" s="189">
        <v>3</v>
      </c>
      <c r="AD10" s="189">
        <v>38</v>
      </c>
      <c r="AE10" s="189">
        <v>17</v>
      </c>
      <c r="AF10" s="189">
        <v>34</v>
      </c>
      <c r="AG10" s="190">
        <v>4</v>
      </c>
      <c r="AH10" s="112"/>
      <c r="AI10" s="112"/>
      <c r="AJ10" s="112"/>
    </row>
    <row r="11" spans="1:36">
      <c r="A11" s="108" t="s">
        <v>1</v>
      </c>
      <c r="B11" s="112" t="s">
        <v>178</v>
      </c>
      <c r="C11" s="112"/>
      <c r="D11" s="171"/>
      <c r="E11" s="171"/>
      <c r="F11" s="191">
        <v>77</v>
      </c>
      <c r="G11" s="192">
        <v>90</v>
      </c>
      <c r="H11" s="192">
        <v>151</v>
      </c>
      <c r="I11" s="192">
        <v>13</v>
      </c>
      <c r="J11" s="192">
        <v>1168</v>
      </c>
      <c r="K11" s="192">
        <v>2514</v>
      </c>
      <c r="L11" s="192">
        <v>1978</v>
      </c>
      <c r="M11" s="192">
        <v>360</v>
      </c>
      <c r="N11" s="192">
        <v>8</v>
      </c>
      <c r="O11" s="192">
        <v>46</v>
      </c>
      <c r="P11" s="192">
        <v>18</v>
      </c>
      <c r="Q11" s="192">
        <v>57</v>
      </c>
      <c r="R11" s="192">
        <v>43</v>
      </c>
      <c r="S11" s="192">
        <v>15</v>
      </c>
      <c r="T11" s="192">
        <v>288</v>
      </c>
      <c r="U11" s="192">
        <v>25</v>
      </c>
      <c r="V11" s="192">
        <v>114</v>
      </c>
      <c r="W11" s="192">
        <v>58</v>
      </c>
      <c r="X11" s="192">
        <v>176</v>
      </c>
      <c r="Y11" s="192">
        <v>20</v>
      </c>
      <c r="Z11" s="192">
        <v>17</v>
      </c>
      <c r="AA11" s="192">
        <v>6</v>
      </c>
      <c r="AB11" s="192">
        <v>76</v>
      </c>
      <c r="AC11" s="192">
        <v>8</v>
      </c>
      <c r="AD11" s="192">
        <v>20</v>
      </c>
      <c r="AE11" s="192">
        <v>9</v>
      </c>
      <c r="AF11" s="192">
        <v>20</v>
      </c>
      <c r="AG11" s="193">
        <v>4</v>
      </c>
      <c r="AH11" s="112"/>
      <c r="AI11" s="112"/>
      <c r="AJ11" s="112"/>
    </row>
    <row r="12" spans="1:36">
      <c r="A12" s="108" t="s">
        <v>2</v>
      </c>
      <c r="B12" s="112"/>
      <c r="C12" s="112"/>
      <c r="D12" s="3">
        <v>61</v>
      </c>
      <c r="E12" s="3">
        <v>31</v>
      </c>
      <c r="F12" s="191">
        <v>223</v>
      </c>
      <c r="G12" s="192">
        <v>118</v>
      </c>
      <c r="H12" s="192">
        <v>412</v>
      </c>
      <c r="I12" s="192">
        <v>37</v>
      </c>
      <c r="J12" s="192">
        <v>85</v>
      </c>
      <c r="K12" s="192">
        <v>163</v>
      </c>
      <c r="L12" s="192">
        <v>141</v>
      </c>
      <c r="M12" s="192">
        <v>21</v>
      </c>
      <c r="N12" s="192">
        <v>1</v>
      </c>
      <c r="O12" s="192">
        <v>9</v>
      </c>
      <c r="P12" s="192">
        <v>3</v>
      </c>
      <c r="Q12" s="192">
        <v>6</v>
      </c>
      <c r="R12" s="192">
        <v>4</v>
      </c>
      <c r="S12" s="192">
        <v>1</v>
      </c>
      <c r="T12" s="192">
        <v>23</v>
      </c>
      <c r="U12" s="192">
        <v>4</v>
      </c>
      <c r="V12" s="192">
        <v>4828</v>
      </c>
      <c r="W12" s="192">
        <v>1623</v>
      </c>
      <c r="X12" s="192">
        <v>5962</v>
      </c>
      <c r="Y12" s="192">
        <v>334</v>
      </c>
      <c r="Z12" s="192">
        <v>367</v>
      </c>
      <c r="AA12" s="192">
        <v>83</v>
      </c>
      <c r="AB12" s="192">
        <v>1708</v>
      </c>
      <c r="AC12" s="192">
        <v>89</v>
      </c>
      <c r="AD12" s="192">
        <v>232</v>
      </c>
      <c r="AE12" s="192">
        <v>40</v>
      </c>
      <c r="AF12" s="192">
        <v>134</v>
      </c>
      <c r="AG12" s="193">
        <v>3</v>
      </c>
      <c r="AH12" s="112"/>
      <c r="AI12" s="112"/>
      <c r="AJ12" s="112"/>
    </row>
    <row r="13" spans="1:36">
      <c r="A13" s="108" t="s">
        <v>3</v>
      </c>
      <c r="B13" s="112"/>
      <c r="C13" s="112"/>
      <c r="D13" s="3">
        <v>363</v>
      </c>
      <c r="E13" s="3">
        <v>71</v>
      </c>
      <c r="F13" s="194">
        <v>461</v>
      </c>
      <c r="G13" s="195">
        <v>44</v>
      </c>
      <c r="H13" s="195">
        <v>217</v>
      </c>
      <c r="I13" s="195">
        <v>7</v>
      </c>
      <c r="J13" s="195">
        <v>4</v>
      </c>
      <c r="K13" s="195">
        <v>11</v>
      </c>
      <c r="L13" s="195">
        <v>1</v>
      </c>
      <c r="M13" s="195">
        <v>0</v>
      </c>
      <c r="N13" s="195">
        <v>0</v>
      </c>
      <c r="O13" s="195">
        <v>0</v>
      </c>
      <c r="P13" s="195">
        <v>0</v>
      </c>
      <c r="Q13" s="195">
        <v>1</v>
      </c>
      <c r="R13" s="195">
        <v>0</v>
      </c>
      <c r="S13" s="195">
        <v>0</v>
      </c>
      <c r="T13" s="195">
        <v>1</v>
      </c>
      <c r="U13" s="195">
        <v>0</v>
      </c>
      <c r="V13" s="195">
        <v>18</v>
      </c>
      <c r="W13" s="195">
        <v>10</v>
      </c>
      <c r="X13" s="195">
        <v>31</v>
      </c>
      <c r="Y13" s="195">
        <v>2</v>
      </c>
      <c r="Z13" s="195">
        <v>4</v>
      </c>
      <c r="AA13" s="195">
        <v>1</v>
      </c>
      <c r="AB13" s="195">
        <v>11</v>
      </c>
      <c r="AC13" s="195">
        <v>0</v>
      </c>
      <c r="AD13" s="195">
        <v>3457</v>
      </c>
      <c r="AE13" s="195">
        <v>992</v>
      </c>
      <c r="AF13" s="195">
        <v>2216</v>
      </c>
      <c r="AG13" s="196">
        <v>94</v>
      </c>
      <c r="AH13" s="112"/>
      <c r="AI13" s="112"/>
      <c r="AJ13" s="112"/>
    </row>
    <row r="14" spans="1:36">
      <c r="B14" s="112"/>
      <c r="C14" s="112"/>
      <c r="D14" s="112"/>
      <c r="E14" s="96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  <c r="AH14" s="112"/>
      <c r="AI14" s="112"/>
      <c r="AJ14" s="112"/>
    </row>
    <row r="15" spans="1:36">
      <c r="A15" s="114" t="s">
        <v>70</v>
      </c>
      <c r="B15" s="112"/>
      <c r="C15" s="112"/>
      <c r="D15" s="112"/>
      <c r="E15" s="112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2"/>
      <c r="AI15" s="112"/>
      <c r="AJ15" s="112"/>
    </row>
    <row r="16" spans="1:36">
      <c r="A16" s="108" t="s">
        <v>195</v>
      </c>
      <c r="B16" s="112"/>
      <c r="C16" s="112"/>
      <c r="D16" s="112"/>
      <c r="E16" s="112"/>
      <c r="F16" s="188">
        <v>4099</v>
      </c>
      <c r="G16" s="189">
        <v>455</v>
      </c>
      <c r="H16" s="189">
        <v>8804</v>
      </c>
      <c r="I16" s="189">
        <v>1064</v>
      </c>
      <c r="J16" s="189">
        <v>1179</v>
      </c>
      <c r="K16" s="189">
        <v>120</v>
      </c>
      <c r="L16" s="189">
        <v>2142</v>
      </c>
      <c r="M16" s="189">
        <v>148</v>
      </c>
      <c r="N16" s="189">
        <v>8</v>
      </c>
      <c r="O16" s="189">
        <v>5</v>
      </c>
      <c r="P16" s="189">
        <v>18</v>
      </c>
      <c r="Q16" s="189">
        <v>26</v>
      </c>
      <c r="R16" s="189">
        <v>49</v>
      </c>
      <c r="S16" s="189">
        <v>5</v>
      </c>
      <c r="T16" s="189">
        <v>328</v>
      </c>
      <c r="U16" s="189">
        <v>21</v>
      </c>
      <c r="V16" s="189">
        <v>4781</v>
      </c>
      <c r="W16" s="189">
        <v>309</v>
      </c>
      <c r="X16" s="189">
        <v>6195</v>
      </c>
      <c r="Y16" s="189">
        <v>124</v>
      </c>
      <c r="Z16" s="189">
        <v>385</v>
      </c>
      <c r="AA16" s="189">
        <v>19</v>
      </c>
      <c r="AB16" s="189">
        <v>1879</v>
      </c>
      <c r="AC16" s="189">
        <v>56</v>
      </c>
      <c r="AD16" s="189">
        <v>3455</v>
      </c>
      <c r="AE16" s="189">
        <v>119</v>
      </c>
      <c r="AF16" s="189">
        <v>2334</v>
      </c>
      <c r="AG16" s="190">
        <v>18</v>
      </c>
      <c r="AH16" s="112"/>
      <c r="AI16" s="112"/>
      <c r="AJ16" s="112"/>
    </row>
    <row r="17" spans="1:36">
      <c r="A17" s="108" t="s">
        <v>196</v>
      </c>
      <c r="B17" s="112"/>
      <c r="C17" s="112"/>
      <c r="D17" s="112"/>
      <c r="E17" s="112"/>
      <c r="F17" s="194">
        <v>325</v>
      </c>
      <c r="G17" s="195">
        <v>6769</v>
      </c>
      <c r="H17" s="195">
        <v>273</v>
      </c>
      <c r="I17" s="195">
        <v>969</v>
      </c>
      <c r="J17" s="195">
        <v>116</v>
      </c>
      <c r="K17" s="195">
        <v>2613</v>
      </c>
      <c r="L17" s="195">
        <v>48</v>
      </c>
      <c r="M17" s="195">
        <v>246</v>
      </c>
      <c r="N17" s="195">
        <v>1</v>
      </c>
      <c r="O17" s="195">
        <v>52</v>
      </c>
      <c r="P17" s="195">
        <v>3</v>
      </c>
      <c r="Q17" s="195">
        <v>39</v>
      </c>
      <c r="R17" s="195">
        <v>5</v>
      </c>
      <c r="S17" s="195">
        <v>13</v>
      </c>
      <c r="T17" s="195">
        <v>3</v>
      </c>
      <c r="U17" s="195">
        <v>9</v>
      </c>
      <c r="V17" s="195">
        <v>280</v>
      </c>
      <c r="W17" s="195">
        <v>1432</v>
      </c>
      <c r="X17" s="195">
        <v>157</v>
      </c>
      <c r="Y17" s="195">
        <v>240</v>
      </c>
      <c r="Z17" s="195">
        <v>23</v>
      </c>
      <c r="AA17" s="195">
        <v>83</v>
      </c>
      <c r="AB17" s="195">
        <v>28</v>
      </c>
      <c r="AC17" s="195">
        <v>44</v>
      </c>
      <c r="AD17" s="195">
        <v>292</v>
      </c>
      <c r="AE17" s="195">
        <v>939</v>
      </c>
      <c r="AF17" s="195">
        <v>70</v>
      </c>
      <c r="AG17" s="196">
        <v>87</v>
      </c>
      <c r="AH17" s="112"/>
      <c r="AI17" s="112"/>
      <c r="AJ17" s="112"/>
    </row>
    <row r="18" spans="1:36" ht="12.75">
      <c r="B18" s="112"/>
      <c r="C18" s="112"/>
      <c r="D18" s="112"/>
      <c r="E18" s="112"/>
      <c r="AH18" s="146"/>
      <c r="AI18" s="3"/>
      <c r="AJ18" s="112"/>
    </row>
    <row r="19" spans="1:36" ht="12.75">
      <c r="A19" s="114" t="s">
        <v>4</v>
      </c>
      <c r="B19" s="112"/>
      <c r="C19" s="112"/>
      <c r="D19" s="112"/>
      <c r="E19" s="112"/>
      <c r="AH19" s="146"/>
      <c r="AI19" s="112"/>
      <c r="AJ19" s="112"/>
    </row>
    <row r="20" spans="1:36">
      <c r="A20" s="108" t="s">
        <v>5</v>
      </c>
      <c r="B20" s="112"/>
      <c r="C20" s="112"/>
      <c r="D20" s="112"/>
      <c r="E20" s="112"/>
      <c r="F20" s="188">
        <v>1936</v>
      </c>
      <c r="G20" s="189">
        <v>3261</v>
      </c>
      <c r="H20" s="189">
        <v>4511</v>
      </c>
      <c r="I20" s="189">
        <v>876</v>
      </c>
      <c r="J20" s="189">
        <v>729</v>
      </c>
      <c r="K20" s="189">
        <v>1400</v>
      </c>
      <c r="L20" s="189">
        <v>1272</v>
      </c>
      <c r="M20" s="189">
        <v>180</v>
      </c>
      <c r="N20" s="189">
        <v>5</v>
      </c>
      <c r="O20" s="189">
        <v>20</v>
      </c>
      <c r="P20" s="189">
        <v>8</v>
      </c>
      <c r="Q20" s="189">
        <v>22</v>
      </c>
      <c r="R20" s="189">
        <v>23</v>
      </c>
      <c r="S20" s="189">
        <v>7</v>
      </c>
      <c r="T20" s="189">
        <v>177</v>
      </c>
      <c r="U20" s="189">
        <v>13</v>
      </c>
      <c r="V20" s="189">
        <v>2146</v>
      </c>
      <c r="W20" s="189">
        <v>737</v>
      </c>
      <c r="X20" s="189">
        <v>3085</v>
      </c>
      <c r="Y20" s="189">
        <v>154</v>
      </c>
      <c r="Z20" s="189">
        <v>175</v>
      </c>
      <c r="AA20" s="189">
        <v>38</v>
      </c>
      <c r="AB20" s="189">
        <v>865</v>
      </c>
      <c r="AC20" s="189">
        <v>37</v>
      </c>
      <c r="AD20" s="189">
        <v>1915</v>
      </c>
      <c r="AE20" s="189">
        <v>567</v>
      </c>
      <c r="AF20" s="189">
        <v>1415</v>
      </c>
      <c r="AG20" s="190">
        <v>56</v>
      </c>
      <c r="AH20" s="112"/>
      <c r="AI20" s="112"/>
      <c r="AJ20" s="112"/>
    </row>
    <row r="21" spans="1:36">
      <c r="A21" s="108" t="s">
        <v>6</v>
      </c>
      <c r="B21" s="112"/>
      <c r="C21" s="112"/>
      <c r="D21" s="112"/>
      <c r="E21" s="112"/>
      <c r="F21" s="194">
        <v>2488</v>
      </c>
      <c r="G21" s="195">
        <v>3963</v>
      </c>
      <c r="H21" s="195">
        <v>4566</v>
      </c>
      <c r="I21" s="195">
        <v>1157</v>
      </c>
      <c r="J21" s="195">
        <v>566</v>
      </c>
      <c r="K21" s="195">
        <v>1333</v>
      </c>
      <c r="L21" s="195">
        <v>918</v>
      </c>
      <c r="M21" s="195">
        <v>214</v>
      </c>
      <c r="N21" s="195">
        <v>4</v>
      </c>
      <c r="O21" s="195">
        <v>37</v>
      </c>
      <c r="P21" s="195">
        <v>13</v>
      </c>
      <c r="Q21" s="195">
        <v>43</v>
      </c>
      <c r="R21" s="195">
        <v>31</v>
      </c>
      <c r="S21" s="195">
        <v>11</v>
      </c>
      <c r="T21" s="195">
        <v>154</v>
      </c>
      <c r="U21" s="195">
        <v>17</v>
      </c>
      <c r="V21" s="195">
        <v>2915</v>
      </c>
      <c r="W21" s="195">
        <v>1004</v>
      </c>
      <c r="X21" s="195">
        <v>3267</v>
      </c>
      <c r="Y21" s="195">
        <v>210</v>
      </c>
      <c r="Z21" s="195">
        <v>233</v>
      </c>
      <c r="AA21" s="195">
        <v>64</v>
      </c>
      <c r="AB21" s="195">
        <v>1042</v>
      </c>
      <c r="AC21" s="195">
        <v>63</v>
      </c>
      <c r="AD21" s="195">
        <v>1832</v>
      </c>
      <c r="AE21" s="195">
        <v>491</v>
      </c>
      <c r="AF21" s="195">
        <v>989</v>
      </c>
      <c r="AG21" s="196">
        <v>49</v>
      </c>
      <c r="AH21" s="112"/>
      <c r="AI21" s="3"/>
      <c r="AJ21" s="112"/>
    </row>
    <row r="22" spans="1:36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</row>
    <row r="23" spans="1:36">
      <c r="A23" s="114" t="s">
        <v>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</row>
    <row r="24" spans="1:36">
      <c r="A24" s="108" t="s">
        <v>8</v>
      </c>
      <c r="B24" s="112"/>
      <c r="C24" s="112"/>
      <c r="D24" s="112"/>
      <c r="E24" s="112"/>
      <c r="F24" s="188">
        <v>96</v>
      </c>
      <c r="G24" s="189">
        <v>104</v>
      </c>
      <c r="H24" s="189">
        <v>389</v>
      </c>
      <c r="I24" s="189">
        <v>136</v>
      </c>
      <c r="J24" s="189">
        <v>7</v>
      </c>
      <c r="K24" s="189">
        <v>13</v>
      </c>
      <c r="L24" s="189">
        <v>26</v>
      </c>
      <c r="M24" s="189">
        <v>4</v>
      </c>
      <c r="N24" s="189">
        <v>0</v>
      </c>
      <c r="O24" s="189">
        <v>7</v>
      </c>
      <c r="P24" s="189">
        <v>2</v>
      </c>
      <c r="Q24" s="189">
        <v>7</v>
      </c>
      <c r="R24" s="189">
        <v>4</v>
      </c>
      <c r="S24" s="189">
        <v>4</v>
      </c>
      <c r="T24" s="189">
        <v>20</v>
      </c>
      <c r="U24" s="189">
        <v>3</v>
      </c>
      <c r="V24" s="189">
        <v>23</v>
      </c>
      <c r="W24" s="189">
        <v>7</v>
      </c>
      <c r="X24" s="189">
        <v>128</v>
      </c>
      <c r="Y24" s="189">
        <v>10</v>
      </c>
      <c r="Z24" s="189">
        <v>41</v>
      </c>
      <c r="AA24" s="189">
        <v>8</v>
      </c>
      <c r="AB24" s="189">
        <v>213</v>
      </c>
      <c r="AC24" s="189">
        <v>23</v>
      </c>
      <c r="AD24" s="189">
        <v>11</v>
      </c>
      <c r="AE24" s="189">
        <v>0</v>
      </c>
      <c r="AF24" s="189">
        <v>32</v>
      </c>
      <c r="AG24" s="190">
        <v>3</v>
      </c>
      <c r="AH24" s="112"/>
      <c r="AI24" s="112"/>
      <c r="AJ24" s="112"/>
    </row>
    <row r="25" spans="1:36">
      <c r="A25" s="108" t="s">
        <v>9</v>
      </c>
      <c r="B25" s="112"/>
      <c r="C25" s="112"/>
      <c r="D25" s="112"/>
      <c r="E25" s="112"/>
      <c r="F25" s="191">
        <v>730</v>
      </c>
      <c r="G25" s="192">
        <v>987</v>
      </c>
      <c r="H25" s="192">
        <v>2031</v>
      </c>
      <c r="I25" s="192">
        <v>618</v>
      </c>
      <c r="J25" s="192">
        <v>150</v>
      </c>
      <c r="K25" s="192">
        <v>188</v>
      </c>
      <c r="L25" s="192">
        <v>333</v>
      </c>
      <c r="M25" s="192">
        <v>97</v>
      </c>
      <c r="N25" s="192">
        <v>3</v>
      </c>
      <c r="O25" s="192">
        <v>37</v>
      </c>
      <c r="P25" s="192">
        <v>9</v>
      </c>
      <c r="Q25" s="192">
        <v>39</v>
      </c>
      <c r="R25" s="192">
        <v>31</v>
      </c>
      <c r="S25" s="192">
        <v>9</v>
      </c>
      <c r="T25" s="192">
        <v>117</v>
      </c>
      <c r="U25" s="192">
        <v>10</v>
      </c>
      <c r="V25" s="192">
        <v>618</v>
      </c>
      <c r="W25" s="192">
        <v>151</v>
      </c>
      <c r="X25" s="192">
        <v>1224</v>
      </c>
      <c r="Y25" s="192">
        <v>90</v>
      </c>
      <c r="Z25" s="192">
        <v>207</v>
      </c>
      <c r="AA25" s="192">
        <v>51</v>
      </c>
      <c r="AB25" s="192">
        <v>693</v>
      </c>
      <c r="AC25" s="192">
        <v>42</v>
      </c>
      <c r="AD25" s="192">
        <v>151</v>
      </c>
      <c r="AE25" s="192">
        <v>36</v>
      </c>
      <c r="AF25" s="192">
        <v>148</v>
      </c>
      <c r="AG25" s="193">
        <v>14</v>
      </c>
      <c r="AH25" s="112"/>
      <c r="AI25" s="112"/>
      <c r="AJ25" s="112"/>
    </row>
    <row r="26" spans="1:36">
      <c r="A26" s="108" t="s">
        <v>10</v>
      </c>
      <c r="B26" s="112"/>
      <c r="C26" s="112"/>
      <c r="D26" s="112"/>
      <c r="E26" s="112"/>
      <c r="F26" s="191">
        <v>1074</v>
      </c>
      <c r="G26" s="192">
        <v>1862</v>
      </c>
      <c r="H26" s="192">
        <v>2698</v>
      </c>
      <c r="I26" s="192">
        <v>599</v>
      </c>
      <c r="J26" s="192">
        <v>320</v>
      </c>
      <c r="K26" s="192">
        <v>541</v>
      </c>
      <c r="L26" s="192">
        <v>578</v>
      </c>
      <c r="M26" s="192">
        <v>124</v>
      </c>
      <c r="N26" s="192">
        <v>3</v>
      </c>
      <c r="O26" s="192">
        <v>9</v>
      </c>
      <c r="P26" s="192">
        <v>5</v>
      </c>
      <c r="Q26" s="192">
        <v>6</v>
      </c>
      <c r="R26" s="192">
        <v>9</v>
      </c>
      <c r="S26" s="192">
        <v>3</v>
      </c>
      <c r="T26" s="192">
        <v>79</v>
      </c>
      <c r="U26" s="192">
        <v>8</v>
      </c>
      <c r="V26" s="192">
        <v>1304</v>
      </c>
      <c r="W26" s="192">
        <v>416</v>
      </c>
      <c r="X26" s="192">
        <v>1961</v>
      </c>
      <c r="Y26" s="192">
        <v>111</v>
      </c>
      <c r="Z26" s="192">
        <v>82</v>
      </c>
      <c r="AA26" s="192">
        <v>27</v>
      </c>
      <c r="AB26" s="192">
        <v>437</v>
      </c>
      <c r="AC26" s="192">
        <v>17</v>
      </c>
      <c r="AD26" s="192">
        <v>449</v>
      </c>
      <c r="AE26" s="192">
        <v>139</v>
      </c>
      <c r="AF26" s="192">
        <v>331</v>
      </c>
      <c r="AG26" s="193">
        <v>17</v>
      </c>
      <c r="AH26" s="112"/>
      <c r="AI26" s="112"/>
      <c r="AJ26" s="112"/>
    </row>
    <row r="27" spans="1:36">
      <c r="A27" s="108" t="s">
        <v>11</v>
      </c>
      <c r="B27" s="112"/>
      <c r="C27" s="112"/>
      <c r="D27" s="112"/>
      <c r="E27" s="112"/>
      <c r="F27" s="191">
        <v>1430</v>
      </c>
      <c r="G27" s="192">
        <v>2695</v>
      </c>
      <c r="H27" s="192">
        <v>2509</v>
      </c>
      <c r="I27" s="192">
        <v>507</v>
      </c>
      <c r="J27" s="192">
        <v>457</v>
      </c>
      <c r="K27" s="192">
        <v>1073</v>
      </c>
      <c r="L27" s="192">
        <v>693</v>
      </c>
      <c r="M27" s="192">
        <v>112</v>
      </c>
      <c r="N27" s="192">
        <v>1</v>
      </c>
      <c r="O27" s="192">
        <v>2</v>
      </c>
      <c r="P27" s="192">
        <v>4</v>
      </c>
      <c r="Q27" s="192">
        <v>6</v>
      </c>
      <c r="R27" s="192">
        <v>5</v>
      </c>
      <c r="S27" s="192">
        <v>2</v>
      </c>
      <c r="T27" s="192">
        <v>57</v>
      </c>
      <c r="U27" s="192">
        <v>5</v>
      </c>
      <c r="V27" s="192">
        <v>1878</v>
      </c>
      <c r="W27" s="192">
        <v>679</v>
      </c>
      <c r="X27" s="192">
        <v>1978</v>
      </c>
      <c r="Y27" s="192">
        <v>106</v>
      </c>
      <c r="Z27" s="192">
        <v>59</v>
      </c>
      <c r="AA27" s="192">
        <v>13</v>
      </c>
      <c r="AB27" s="192">
        <v>331</v>
      </c>
      <c r="AC27" s="192">
        <v>17</v>
      </c>
      <c r="AD27" s="192">
        <v>1282</v>
      </c>
      <c r="AE27" s="192">
        <v>356</v>
      </c>
      <c r="AF27" s="192">
        <v>698</v>
      </c>
      <c r="AG27" s="193">
        <v>38</v>
      </c>
      <c r="AH27" s="112"/>
      <c r="AI27" s="112"/>
      <c r="AJ27" s="112"/>
    </row>
    <row r="28" spans="1:36">
      <c r="A28" s="108" t="s">
        <v>12</v>
      </c>
      <c r="B28" s="112"/>
      <c r="C28" s="112"/>
      <c r="D28" s="112"/>
      <c r="E28" s="112"/>
      <c r="F28" s="194">
        <v>1094</v>
      </c>
      <c r="G28" s="195">
        <v>1576</v>
      </c>
      <c r="H28" s="195">
        <v>1450</v>
      </c>
      <c r="I28" s="195">
        <v>173</v>
      </c>
      <c r="J28" s="195">
        <v>361</v>
      </c>
      <c r="K28" s="195">
        <v>918</v>
      </c>
      <c r="L28" s="195">
        <v>560</v>
      </c>
      <c r="M28" s="195">
        <v>57</v>
      </c>
      <c r="N28" s="195">
        <v>2</v>
      </c>
      <c r="O28" s="195">
        <v>2</v>
      </c>
      <c r="P28" s="195">
        <v>1</v>
      </c>
      <c r="Q28" s="195">
        <v>7</v>
      </c>
      <c r="R28" s="195">
        <v>5</v>
      </c>
      <c r="S28" s="195">
        <v>0</v>
      </c>
      <c r="T28" s="195">
        <v>58</v>
      </c>
      <c r="U28" s="195">
        <v>4</v>
      </c>
      <c r="V28" s="195">
        <v>1238</v>
      </c>
      <c r="W28" s="195">
        <v>488</v>
      </c>
      <c r="X28" s="195">
        <v>1061</v>
      </c>
      <c r="Y28" s="195">
        <v>47</v>
      </c>
      <c r="Z28" s="195">
        <v>19</v>
      </c>
      <c r="AA28" s="195">
        <v>3</v>
      </c>
      <c r="AB28" s="195">
        <v>233</v>
      </c>
      <c r="AC28" s="195">
        <v>1</v>
      </c>
      <c r="AD28" s="195">
        <v>1854</v>
      </c>
      <c r="AE28" s="195">
        <v>527</v>
      </c>
      <c r="AF28" s="195">
        <v>1195</v>
      </c>
      <c r="AG28" s="196">
        <v>33</v>
      </c>
      <c r="AH28" s="112"/>
      <c r="AI28" s="112"/>
      <c r="AJ28" s="112"/>
    </row>
    <row r="29" spans="1:36">
      <c r="B29" s="112"/>
      <c r="C29" s="112"/>
      <c r="D29" s="112"/>
      <c r="E29" s="112"/>
      <c r="F29" s="112"/>
      <c r="G29" s="112"/>
      <c r="H29" s="112"/>
      <c r="I29" s="112"/>
      <c r="J29" s="115"/>
      <c r="K29" s="115"/>
      <c r="L29" s="3"/>
      <c r="M29" s="3"/>
      <c r="N29" s="3"/>
      <c r="O29" s="3"/>
      <c r="P29" s="112"/>
      <c r="Q29" s="112"/>
      <c r="R29" s="3"/>
      <c r="S29" s="3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</row>
    <row r="30" spans="1:36">
      <c r="A30" s="114" t="s">
        <v>13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</row>
    <row r="31" spans="1:36">
      <c r="A31" s="108" t="s">
        <v>41</v>
      </c>
      <c r="B31" s="112"/>
      <c r="C31" s="112"/>
      <c r="D31" s="112"/>
      <c r="E31" s="112"/>
      <c r="F31" s="177">
        <v>454</v>
      </c>
      <c r="G31" s="178">
        <v>1455</v>
      </c>
      <c r="H31" s="178">
        <v>324</v>
      </c>
      <c r="I31" s="178">
        <v>37</v>
      </c>
      <c r="J31" s="178">
        <v>15</v>
      </c>
      <c r="K31" s="178">
        <v>162</v>
      </c>
      <c r="L31" s="178">
        <v>14</v>
      </c>
      <c r="M31" s="178">
        <v>2</v>
      </c>
      <c r="N31" s="117"/>
      <c r="O31" s="117"/>
      <c r="P31" s="117"/>
      <c r="Q31" s="117"/>
      <c r="R31" s="117"/>
      <c r="S31" s="117"/>
      <c r="T31" s="178">
        <v>4</v>
      </c>
      <c r="U31" s="117"/>
      <c r="V31" s="178">
        <v>1131</v>
      </c>
      <c r="W31" s="178">
        <v>384</v>
      </c>
      <c r="X31" s="178">
        <v>972</v>
      </c>
      <c r="Y31" s="178">
        <v>48</v>
      </c>
      <c r="Z31" s="178">
        <v>75</v>
      </c>
      <c r="AA31" s="178">
        <v>17</v>
      </c>
      <c r="AB31" s="178">
        <v>266</v>
      </c>
      <c r="AC31" s="178">
        <v>9</v>
      </c>
      <c r="AD31" s="178">
        <v>1242</v>
      </c>
      <c r="AE31" s="178">
        <v>451</v>
      </c>
      <c r="AF31" s="178">
        <v>469</v>
      </c>
      <c r="AG31" s="117"/>
      <c r="AH31" s="112"/>
      <c r="AI31" s="3"/>
      <c r="AJ31" s="112"/>
    </row>
    <row r="32" spans="1:36">
      <c r="A32" s="108" t="s">
        <v>14</v>
      </c>
      <c r="B32" s="112"/>
      <c r="C32" s="112"/>
      <c r="D32" s="112"/>
      <c r="E32" s="112"/>
      <c r="F32" s="180">
        <v>856</v>
      </c>
      <c r="G32" s="181">
        <v>875</v>
      </c>
      <c r="H32" s="181">
        <v>2209</v>
      </c>
      <c r="I32" s="181">
        <v>351</v>
      </c>
      <c r="J32" s="112">
        <v>261</v>
      </c>
      <c r="K32" s="181">
        <v>380</v>
      </c>
      <c r="L32" s="181">
        <v>398</v>
      </c>
      <c r="M32" s="181">
        <v>60</v>
      </c>
      <c r="N32" s="117"/>
      <c r="O32" s="117"/>
      <c r="P32" s="117"/>
      <c r="Q32" s="117"/>
      <c r="R32" s="181">
        <v>12</v>
      </c>
      <c r="S32" s="117"/>
      <c r="T32" s="181">
        <v>64</v>
      </c>
      <c r="U32" s="117"/>
      <c r="V32" s="181">
        <v>1215</v>
      </c>
      <c r="W32" s="181">
        <v>283</v>
      </c>
      <c r="X32" s="181">
        <v>1497</v>
      </c>
      <c r="Y32" s="181">
        <v>63</v>
      </c>
      <c r="Z32" s="181">
        <v>75</v>
      </c>
      <c r="AA32" s="181">
        <v>19</v>
      </c>
      <c r="AB32" s="181">
        <v>425</v>
      </c>
      <c r="AC32" s="181">
        <v>12</v>
      </c>
      <c r="AD32" s="181">
        <v>710</v>
      </c>
      <c r="AE32" s="181">
        <v>137</v>
      </c>
      <c r="AF32" s="181">
        <v>627</v>
      </c>
      <c r="AG32" s="182">
        <v>24</v>
      </c>
      <c r="AH32" s="112"/>
      <c r="AI32" s="112"/>
      <c r="AJ32" s="112"/>
    </row>
    <row r="33" spans="1:36">
      <c r="A33" s="108" t="s">
        <v>15</v>
      </c>
      <c r="B33" s="112"/>
      <c r="C33" s="112"/>
      <c r="D33" s="112"/>
      <c r="E33" s="112"/>
      <c r="F33" s="180">
        <v>1081</v>
      </c>
      <c r="G33" s="181">
        <v>1563</v>
      </c>
      <c r="H33" s="181">
        <v>2732</v>
      </c>
      <c r="I33" s="181">
        <v>544</v>
      </c>
      <c r="J33" s="181">
        <v>337</v>
      </c>
      <c r="K33" s="181">
        <v>570</v>
      </c>
      <c r="L33" s="181">
        <v>564</v>
      </c>
      <c r="M33" s="181">
        <v>83</v>
      </c>
      <c r="N33" s="117"/>
      <c r="O33" s="181">
        <v>12</v>
      </c>
      <c r="P33" s="117"/>
      <c r="Q33" s="181">
        <v>20</v>
      </c>
      <c r="R33" s="181">
        <v>14</v>
      </c>
      <c r="S33" s="117"/>
      <c r="T33" s="181">
        <v>90</v>
      </c>
      <c r="U33" s="117"/>
      <c r="V33" s="181">
        <v>1050</v>
      </c>
      <c r="W33" s="181">
        <v>315</v>
      </c>
      <c r="X33" s="181">
        <v>1486</v>
      </c>
      <c r="Y33" s="181">
        <v>76</v>
      </c>
      <c r="Z33" s="181">
        <v>99</v>
      </c>
      <c r="AA33" s="181">
        <v>13</v>
      </c>
      <c r="AB33" s="181">
        <v>507</v>
      </c>
      <c r="AC33" s="181">
        <v>22</v>
      </c>
      <c r="AD33" s="181">
        <v>791</v>
      </c>
      <c r="AE33" s="181">
        <v>178</v>
      </c>
      <c r="AF33" s="181">
        <v>551</v>
      </c>
      <c r="AG33" s="182">
        <v>24</v>
      </c>
      <c r="AH33" s="112"/>
      <c r="AI33" s="112"/>
      <c r="AJ33" s="112"/>
    </row>
    <row r="34" spans="1:36" ht="12.75" customHeight="1">
      <c r="A34" s="108" t="s">
        <v>16</v>
      </c>
      <c r="B34" s="112"/>
      <c r="C34" s="112"/>
      <c r="D34" s="112"/>
      <c r="E34" s="112"/>
      <c r="F34" s="180">
        <v>1314</v>
      </c>
      <c r="G34" s="181">
        <v>2373</v>
      </c>
      <c r="H34" s="181">
        <v>3145</v>
      </c>
      <c r="I34" s="181">
        <v>911</v>
      </c>
      <c r="J34" s="181">
        <v>497</v>
      </c>
      <c r="K34" s="181">
        <v>983</v>
      </c>
      <c r="L34" s="181">
        <v>893</v>
      </c>
      <c r="M34" s="181">
        <v>178</v>
      </c>
      <c r="N34" s="117"/>
      <c r="O34" s="181">
        <v>20</v>
      </c>
      <c r="P34" s="117"/>
      <c r="Q34" s="181">
        <v>23</v>
      </c>
      <c r="R34" s="181">
        <v>18</v>
      </c>
      <c r="S34" s="117"/>
      <c r="T34" s="181">
        <v>126</v>
      </c>
      <c r="U34" s="181">
        <v>11</v>
      </c>
      <c r="V34" s="181">
        <v>1214</v>
      </c>
      <c r="W34" s="181">
        <v>481</v>
      </c>
      <c r="X34" s="181">
        <v>1901</v>
      </c>
      <c r="Y34" s="181">
        <v>124</v>
      </c>
      <c r="Z34" s="181">
        <v>119</v>
      </c>
      <c r="AA34" s="181">
        <v>40</v>
      </c>
      <c r="AB34" s="181">
        <v>577</v>
      </c>
      <c r="AC34" s="181">
        <v>44</v>
      </c>
      <c r="AD34" s="181">
        <v>667</v>
      </c>
      <c r="AE34" s="181">
        <v>181</v>
      </c>
      <c r="AF34" s="181">
        <v>584</v>
      </c>
      <c r="AG34" s="182">
        <v>29</v>
      </c>
      <c r="AH34" s="112"/>
      <c r="AI34" s="112"/>
      <c r="AJ34" s="112"/>
    </row>
    <row r="35" spans="1:36">
      <c r="A35" s="108" t="s">
        <v>163</v>
      </c>
      <c r="B35" s="112"/>
      <c r="C35" s="112"/>
      <c r="D35" s="112"/>
      <c r="E35" s="112"/>
      <c r="F35" s="183">
        <v>270</v>
      </c>
      <c r="G35" s="184">
        <v>955</v>
      </c>
      <c r="H35" s="184">
        <v>569</v>
      </c>
      <c r="I35" s="184">
        <v>190</v>
      </c>
      <c r="J35" s="184">
        <v>185</v>
      </c>
      <c r="K35" s="184">
        <v>638</v>
      </c>
      <c r="L35" s="184">
        <v>321</v>
      </c>
      <c r="M35" s="184">
        <v>71</v>
      </c>
      <c r="N35" s="117"/>
      <c r="O35" s="184">
        <v>18</v>
      </c>
      <c r="P35" s="117"/>
      <c r="Q35" s="184">
        <v>18</v>
      </c>
      <c r="R35" s="117"/>
      <c r="S35" s="117"/>
      <c r="T35" s="184">
        <v>47</v>
      </c>
      <c r="U35" s="117"/>
      <c r="V35" s="184">
        <v>449</v>
      </c>
      <c r="W35" s="184">
        <v>278</v>
      </c>
      <c r="X35" s="184">
        <v>494</v>
      </c>
      <c r="Y35" s="184">
        <v>53</v>
      </c>
      <c r="Z35" s="184">
        <v>40</v>
      </c>
      <c r="AA35" s="184">
        <v>13</v>
      </c>
      <c r="AB35" s="184">
        <v>132</v>
      </c>
      <c r="AC35" s="184">
        <v>13</v>
      </c>
      <c r="AD35" s="184">
        <v>296</v>
      </c>
      <c r="AE35" s="184">
        <v>110</v>
      </c>
      <c r="AF35" s="184">
        <v>160</v>
      </c>
      <c r="AG35" s="117"/>
      <c r="AH35" s="112"/>
      <c r="AI35" s="112"/>
      <c r="AJ35" s="112"/>
    </row>
    <row r="36" spans="1:36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</row>
    <row r="37" spans="1:36">
      <c r="A37" s="114" t="s">
        <v>35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</row>
    <row r="38" spans="1:36">
      <c r="A38" s="108" t="s">
        <v>37</v>
      </c>
      <c r="B38" s="112"/>
      <c r="C38" s="112"/>
      <c r="D38" s="112"/>
      <c r="E38" s="112"/>
      <c r="F38" s="177">
        <v>2765</v>
      </c>
      <c r="G38" s="178">
        <v>5800</v>
      </c>
      <c r="H38" s="178">
        <v>5646</v>
      </c>
      <c r="I38" s="178">
        <v>1411</v>
      </c>
      <c r="J38" s="178">
        <v>1025</v>
      </c>
      <c r="K38" s="178">
        <v>2283</v>
      </c>
      <c r="L38" s="178">
        <v>1545</v>
      </c>
      <c r="M38" s="178">
        <v>302</v>
      </c>
      <c r="N38" s="117"/>
      <c r="O38" s="178">
        <v>42</v>
      </c>
      <c r="P38" s="178">
        <v>14</v>
      </c>
      <c r="Q38" s="178">
        <v>52</v>
      </c>
      <c r="R38" s="178">
        <v>29</v>
      </c>
      <c r="S38" s="117"/>
      <c r="T38" s="178">
        <v>200</v>
      </c>
      <c r="U38" s="178">
        <v>18</v>
      </c>
      <c r="V38" s="178">
        <v>3595</v>
      </c>
      <c r="W38" s="178">
        <v>1410</v>
      </c>
      <c r="X38" s="178">
        <v>4150</v>
      </c>
      <c r="Y38" s="178">
        <v>260</v>
      </c>
      <c r="Z38" s="178">
        <v>252</v>
      </c>
      <c r="AA38" s="178">
        <v>77</v>
      </c>
      <c r="AB38" s="178">
        <v>1166</v>
      </c>
      <c r="AC38" s="178">
        <v>75</v>
      </c>
      <c r="AD38" s="178">
        <v>3039</v>
      </c>
      <c r="AE38" s="178">
        <v>899</v>
      </c>
      <c r="AF38" s="178">
        <v>1777</v>
      </c>
      <c r="AG38" s="179">
        <v>84</v>
      </c>
      <c r="AH38" s="112"/>
      <c r="AI38" s="112"/>
      <c r="AJ38" s="112"/>
    </row>
    <row r="39" spans="1:36">
      <c r="A39" s="108" t="s">
        <v>104</v>
      </c>
      <c r="B39" s="112"/>
      <c r="C39" s="112"/>
      <c r="D39" s="112"/>
      <c r="E39" s="112"/>
      <c r="F39" s="180">
        <v>394</v>
      </c>
      <c r="G39" s="181">
        <v>645</v>
      </c>
      <c r="H39" s="181">
        <v>991</v>
      </c>
      <c r="I39" s="181">
        <v>205</v>
      </c>
      <c r="J39" s="181">
        <v>105</v>
      </c>
      <c r="K39" s="181">
        <v>229</v>
      </c>
      <c r="L39" s="181">
        <v>236</v>
      </c>
      <c r="M39" s="181">
        <v>38</v>
      </c>
      <c r="N39" s="117"/>
      <c r="O39" s="117"/>
      <c r="P39" s="117"/>
      <c r="Q39" s="117"/>
      <c r="R39" s="117"/>
      <c r="S39" s="117"/>
      <c r="T39" s="181">
        <v>35</v>
      </c>
      <c r="U39" s="117"/>
      <c r="V39" s="181">
        <v>519</v>
      </c>
      <c r="W39" s="181">
        <v>146</v>
      </c>
      <c r="X39" s="181">
        <v>764</v>
      </c>
      <c r="Y39" s="181">
        <v>40</v>
      </c>
      <c r="Z39" s="181">
        <v>42</v>
      </c>
      <c r="AA39" s="117"/>
      <c r="AB39" s="181">
        <v>201</v>
      </c>
      <c r="AC39" s="117"/>
      <c r="AD39" s="181">
        <v>314</v>
      </c>
      <c r="AE39" s="181">
        <v>100</v>
      </c>
      <c r="AF39" s="181">
        <v>297</v>
      </c>
      <c r="AG39" s="117"/>
      <c r="AH39" s="112"/>
      <c r="AI39" s="112"/>
      <c r="AJ39" s="112"/>
    </row>
    <row r="40" spans="1:36">
      <c r="A40" s="108" t="s">
        <v>36</v>
      </c>
      <c r="B40" s="112"/>
      <c r="C40" s="112"/>
      <c r="D40" s="112"/>
      <c r="E40" s="112"/>
      <c r="F40" s="180">
        <v>816</v>
      </c>
      <c r="G40" s="181">
        <v>776</v>
      </c>
      <c r="H40" s="181">
        <v>2342</v>
      </c>
      <c r="I40" s="181">
        <v>417</v>
      </c>
      <c r="J40" s="181">
        <v>165</v>
      </c>
      <c r="K40" s="181">
        <v>221</v>
      </c>
      <c r="L40" s="181">
        <v>409</v>
      </c>
      <c r="M40" s="181">
        <v>54</v>
      </c>
      <c r="N40" s="117"/>
      <c r="O40" s="117"/>
      <c r="P40" s="117"/>
      <c r="Q40" s="117"/>
      <c r="R40" s="117"/>
      <c r="S40" s="117"/>
      <c r="T40" s="181">
        <v>96</v>
      </c>
      <c r="U40" s="117"/>
      <c r="V40" s="181">
        <v>945</v>
      </c>
      <c r="W40" s="181">
        <v>185</v>
      </c>
      <c r="X40" s="181">
        <v>1436</v>
      </c>
      <c r="Y40" s="181">
        <v>64</v>
      </c>
      <c r="Z40" s="181">
        <v>114</v>
      </c>
      <c r="AA40" s="117"/>
      <c r="AB40" s="181">
        <v>540</v>
      </c>
      <c r="AC40" s="117"/>
      <c r="AD40" s="181">
        <v>353</v>
      </c>
      <c r="AE40" s="181">
        <v>58</v>
      </c>
      <c r="AF40" s="181">
        <v>317</v>
      </c>
      <c r="AG40" s="117"/>
      <c r="AH40" s="112"/>
      <c r="AI40" s="112"/>
      <c r="AJ40" s="112"/>
    </row>
    <row r="41" spans="1:36">
      <c r="B41" s="112"/>
      <c r="C41" s="112"/>
      <c r="D41" s="112"/>
      <c r="E41" s="112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2"/>
      <c r="AI41" s="112"/>
      <c r="AJ41" s="112"/>
    </row>
    <row r="42" spans="1:36">
      <c r="A42" s="114" t="s">
        <v>46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</row>
    <row r="43" spans="1:36">
      <c r="A43" s="108" t="s">
        <v>41</v>
      </c>
      <c r="B43" s="112"/>
      <c r="C43" s="112"/>
      <c r="D43" s="112"/>
      <c r="E43" s="112"/>
      <c r="F43" s="188">
        <v>1462</v>
      </c>
      <c r="G43" s="189">
        <v>2849</v>
      </c>
      <c r="H43" s="189">
        <v>990</v>
      </c>
      <c r="I43" s="189">
        <v>154</v>
      </c>
      <c r="J43" s="189">
        <v>30</v>
      </c>
      <c r="K43" s="189">
        <v>277</v>
      </c>
      <c r="L43" s="189">
        <v>26</v>
      </c>
      <c r="M43" s="189">
        <v>16</v>
      </c>
      <c r="N43" s="189">
        <v>1</v>
      </c>
      <c r="O43" s="189">
        <v>6</v>
      </c>
      <c r="P43" s="189">
        <v>1</v>
      </c>
      <c r="Q43" s="189">
        <v>4</v>
      </c>
      <c r="R43" s="189">
        <v>2</v>
      </c>
      <c r="S43" s="189">
        <v>1</v>
      </c>
      <c r="T43" s="189">
        <v>10</v>
      </c>
      <c r="U43" s="189">
        <v>0</v>
      </c>
      <c r="V43" s="189">
        <v>2077</v>
      </c>
      <c r="W43" s="189">
        <v>669</v>
      </c>
      <c r="X43" s="189">
        <v>2681</v>
      </c>
      <c r="Y43" s="189">
        <v>120</v>
      </c>
      <c r="Z43" s="189">
        <v>194</v>
      </c>
      <c r="AA43" s="189">
        <v>38</v>
      </c>
      <c r="AB43" s="189">
        <v>828</v>
      </c>
      <c r="AC43" s="189">
        <v>42</v>
      </c>
      <c r="AD43" s="189">
        <v>1647</v>
      </c>
      <c r="AE43" s="189">
        <v>549</v>
      </c>
      <c r="AF43" s="189">
        <v>893</v>
      </c>
      <c r="AG43" s="190">
        <v>36</v>
      </c>
      <c r="AH43" s="112"/>
      <c r="AI43" s="112"/>
      <c r="AJ43" s="112"/>
    </row>
    <row r="44" spans="1:36" ht="12.75" customHeight="1">
      <c r="A44" s="108" t="s">
        <v>42</v>
      </c>
      <c r="B44" s="112"/>
      <c r="C44" s="112"/>
      <c r="D44" s="112"/>
      <c r="E44" s="112"/>
      <c r="F44" s="191">
        <v>501</v>
      </c>
      <c r="G44" s="192">
        <v>322</v>
      </c>
      <c r="H44" s="192">
        <v>2220</v>
      </c>
      <c r="I44" s="192">
        <v>462</v>
      </c>
      <c r="J44" s="192">
        <v>44</v>
      </c>
      <c r="K44" s="192">
        <v>60</v>
      </c>
      <c r="L44" s="192">
        <v>168</v>
      </c>
      <c r="M44" s="192">
        <v>31</v>
      </c>
      <c r="N44" s="192">
        <v>0</v>
      </c>
      <c r="O44" s="192">
        <v>7</v>
      </c>
      <c r="P44" s="192">
        <v>3</v>
      </c>
      <c r="Q44" s="192">
        <v>8</v>
      </c>
      <c r="R44" s="192">
        <v>10</v>
      </c>
      <c r="S44" s="192">
        <v>1</v>
      </c>
      <c r="T44" s="192">
        <v>70</v>
      </c>
      <c r="U44" s="192">
        <v>4</v>
      </c>
      <c r="V44" s="192">
        <v>401</v>
      </c>
      <c r="W44" s="192">
        <v>57</v>
      </c>
      <c r="X44" s="192">
        <v>783</v>
      </c>
      <c r="Y44" s="192">
        <v>47</v>
      </c>
      <c r="Z44" s="192">
        <v>70</v>
      </c>
      <c r="AA44" s="192">
        <v>12</v>
      </c>
      <c r="AB44" s="192">
        <v>426</v>
      </c>
      <c r="AC44" s="192">
        <v>21</v>
      </c>
      <c r="AD44" s="192">
        <v>223</v>
      </c>
      <c r="AE44" s="192">
        <v>29</v>
      </c>
      <c r="AF44" s="192">
        <v>374</v>
      </c>
      <c r="AG44" s="193">
        <v>17</v>
      </c>
      <c r="AH44" s="112"/>
      <c r="AI44" s="112"/>
      <c r="AJ44" s="112"/>
    </row>
    <row r="45" spans="1:36">
      <c r="A45" s="108" t="s">
        <v>43</v>
      </c>
      <c r="B45" s="112"/>
      <c r="C45" s="112"/>
      <c r="D45" s="112"/>
      <c r="E45" s="112"/>
      <c r="F45" s="191">
        <v>1527</v>
      </c>
      <c r="G45" s="192">
        <v>1536</v>
      </c>
      <c r="H45" s="192">
        <v>4138</v>
      </c>
      <c r="I45" s="192">
        <v>988</v>
      </c>
      <c r="J45" s="192">
        <v>305</v>
      </c>
      <c r="K45" s="192">
        <v>473</v>
      </c>
      <c r="L45" s="192">
        <v>633</v>
      </c>
      <c r="M45" s="192">
        <v>116</v>
      </c>
      <c r="N45" s="192">
        <v>2</v>
      </c>
      <c r="O45" s="192">
        <v>19</v>
      </c>
      <c r="P45" s="192">
        <v>11</v>
      </c>
      <c r="Q45" s="192">
        <v>30</v>
      </c>
      <c r="R45" s="192">
        <v>31</v>
      </c>
      <c r="S45" s="192">
        <v>5</v>
      </c>
      <c r="T45" s="192">
        <v>111</v>
      </c>
      <c r="U45" s="192">
        <v>14</v>
      </c>
      <c r="V45" s="192">
        <v>1290</v>
      </c>
      <c r="W45" s="192">
        <v>332</v>
      </c>
      <c r="X45" s="192">
        <v>1707</v>
      </c>
      <c r="Y45" s="192">
        <v>108</v>
      </c>
      <c r="Z45" s="192">
        <v>87</v>
      </c>
      <c r="AA45" s="192">
        <v>38</v>
      </c>
      <c r="AB45" s="192">
        <v>481</v>
      </c>
      <c r="AC45" s="192">
        <v>25</v>
      </c>
      <c r="AD45" s="192">
        <v>826</v>
      </c>
      <c r="AE45" s="192">
        <v>180</v>
      </c>
      <c r="AF45" s="192">
        <v>617</v>
      </c>
      <c r="AG45" s="193">
        <v>33</v>
      </c>
      <c r="AH45" s="112"/>
      <c r="AI45" s="112"/>
      <c r="AJ45" s="112"/>
    </row>
    <row r="46" spans="1:36">
      <c r="A46" s="108" t="s">
        <v>44</v>
      </c>
      <c r="B46" s="112"/>
      <c r="C46" s="112"/>
      <c r="D46" s="112"/>
      <c r="E46" s="112"/>
      <c r="F46" s="191">
        <v>848</v>
      </c>
      <c r="G46" s="192">
        <v>2035</v>
      </c>
      <c r="H46" s="192">
        <v>1615</v>
      </c>
      <c r="I46" s="192">
        <v>398</v>
      </c>
      <c r="J46" s="192">
        <v>713</v>
      </c>
      <c r="K46" s="192">
        <v>1262</v>
      </c>
      <c r="L46" s="192">
        <v>1001</v>
      </c>
      <c r="M46" s="192">
        <v>177</v>
      </c>
      <c r="N46" s="192">
        <v>4</v>
      </c>
      <c r="O46" s="192">
        <v>18</v>
      </c>
      <c r="P46" s="192">
        <v>6</v>
      </c>
      <c r="Q46" s="192">
        <v>16</v>
      </c>
      <c r="R46" s="192">
        <v>10</v>
      </c>
      <c r="S46" s="192">
        <v>8</v>
      </c>
      <c r="T46" s="192">
        <v>104</v>
      </c>
      <c r="U46" s="192">
        <v>10</v>
      </c>
      <c r="V46" s="192">
        <v>1007</v>
      </c>
      <c r="W46" s="192">
        <v>475</v>
      </c>
      <c r="X46" s="192">
        <v>935</v>
      </c>
      <c r="Y46" s="192">
        <v>69</v>
      </c>
      <c r="Z46" s="192">
        <v>50</v>
      </c>
      <c r="AA46" s="192">
        <v>10</v>
      </c>
      <c r="AB46" s="192">
        <v>140</v>
      </c>
      <c r="AC46" s="192">
        <v>11</v>
      </c>
      <c r="AD46" s="192">
        <v>766</v>
      </c>
      <c r="AE46" s="192">
        <v>196</v>
      </c>
      <c r="AF46" s="192">
        <v>409</v>
      </c>
      <c r="AG46" s="193">
        <v>15</v>
      </c>
      <c r="AH46" s="112"/>
      <c r="AI46" s="3"/>
      <c r="AJ46" s="112"/>
    </row>
    <row r="47" spans="1:36">
      <c r="A47" s="108" t="s">
        <v>45</v>
      </c>
      <c r="B47" s="112"/>
      <c r="C47" s="112"/>
      <c r="D47" s="112"/>
      <c r="E47" s="112"/>
      <c r="F47" s="194">
        <v>86</v>
      </c>
      <c r="G47" s="195">
        <v>482</v>
      </c>
      <c r="H47" s="195">
        <v>114</v>
      </c>
      <c r="I47" s="195">
        <v>31</v>
      </c>
      <c r="J47" s="195">
        <v>203</v>
      </c>
      <c r="K47" s="195">
        <v>661</v>
      </c>
      <c r="L47" s="195">
        <v>362</v>
      </c>
      <c r="M47" s="195">
        <v>54</v>
      </c>
      <c r="N47" s="195">
        <v>2</v>
      </c>
      <c r="O47" s="195">
        <v>7</v>
      </c>
      <c r="P47" s="195">
        <v>0</v>
      </c>
      <c r="Q47" s="195">
        <v>7</v>
      </c>
      <c r="R47" s="195">
        <v>1</v>
      </c>
      <c r="S47" s="195">
        <v>3</v>
      </c>
      <c r="T47" s="195">
        <v>36</v>
      </c>
      <c r="U47" s="195">
        <v>2</v>
      </c>
      <c r="V47" s="195">
        <v>286</v>
      </c>
      <c r="W47" s="195">
        <v>208</v>
      </c>
      <c r="X47" s="195">
        <v>246</v>
      </c>
      <c r="Y47" s="195">
        <v>20</v>
      </c>
      <c r="Z47" s="195">
        <v>7</v>
      </c>
      <c r="AA47" s="195">
        <v>4</v>
      </c>
      <c r="AB47" s="195">
        <v>32</v>
      </c>
      <c r="AC47" s="195">
        <v>1</v>
      </c>
      <c r="AD47" s="195">
        <v>285</v>
      </c>
      <c r="AE47" s="195">
        <v>104</v>
      </c>
      <c r="AF47" s="195">
        <v>111</v>
      </c>
      <c r="AG47" s="196">
        <v>4</v>
      </c>
      <c r="AH47" s="112"/>
      <c r="AI47" s="112"/>
      <c r="AJ47" s="112"/>
    </row>
    <row r="48" spans="1:36">
      <c r="B48" s="112"/>
      <c r="C48" s="112"/>
      <c r="D48" s="112"/>
      <c r="E48" s="112"/>
      <c r="F48" s="112"/>
      <c r="G48" s="112"/>
      <c r="H48" s="112"/>
      <c r="I48" s="115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3"/>
      <c r="AI48" s="112"/>
      <c r="AJ48" s="112"/>
    </row>
    <row r="49" spans="1:36">
      <c r="A49" s="114" t="s">
        <v>63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1:36">
      <c r="A50" s="118" t="s">
        <v>47</v>
      </c>
      <c r="B50" s="112"/>
      <c r="C50" s="112"/>
      <c r="D50" s="112"/>
      <c r="E50" s="112"/>
      <c r="F50" s="92">
        <v>30.434989116238615</v>
      </c>
      <c r="G50" s="93">
        <v>31.795901181525316</v>
      </c>
      <c r="H50" s="93">
        <v>32.12870220010479</v>
      </c>
      <c r="I50" s="93">
        <v>31.755418478260825</v>
      </c>
      <c r="J50" s="93">
        <v>35.371602373887271</v>
      </c>
      <c r="K50" s="93">
        <v>34.500520065520057</v>
      </c>
      <c r="L50" s="93">
        <v>36.140173824130862</v>
      </c>
      <c r="M50" s="93">
        <v>36.39268698060944</v>
      </c>
      <c r="N50" s="93">
        <v>35.017500000000005</v>
      </c>
      <c r="O50" s="93">
        <v>34.852199999999989</v>
      </c>
      <c r="P50" s="93">
        <v>34.388000000000005</v>
      </c>
      <c r="Q50" s="93">
        <v>34.515344827586219</v>
      </c>
      <c r="R50" s="93">
        <v>35.920408163265307</v>
      </c>
      <c r="S50" s="93">
        <v>34.632222222222218</v>
      </c>
      <c r="T50" s="93">
        <v>35.365051194539241</v>
      </c>
      <c r="U50" s="93">
        <v>33.975517241379315</v>
      </c>
      <c r="V50" s="93">
        <v>31.399561866125683</v>
      </c>
      <c r="W50" s="93">
        <v>31.829005934718083</v>
      </c>
      <c r="X50" s="93">
        <v>32.81090008738709</v>
      </c>
      <c r="Y50" s="93">
        <v>32.991890756302517</v>
      </c>
      <c r="Z50" s="93">
        <v>32.939807692307681</v>
      </c>
      <c r="AA50" s="93">
        <v>33.803428571428562</v>
      </c>
      <c r="AB50" s="93">
        <v>31.667762376237626</v>
      </c>
      <c r="AC50" s="93">
        <v>32.810338983050848</v>
      </c>
      <c r="AD50" s="93">
        <v>31.421005361930337</v>
      </c>
      <c r="AE50" s="93">
        <v>31.118056426332274</v>
      </c>
      <c r="AF50" s="93">
        <v>32.538032166509005</v>
      </c>
      <c r="AG50" s="94">
        <v>33.722187500000004</v>
      </c>
      <c r="AH50" s="112"/>
      <c r="AI50" s="112"/>
      <c r="AJ50" s="112"/>
    </row>
    <row r="51" spans="1:36">
      <c r="A51" s="118" t="s">
        <v>41</v>
      </c>
      <c r="B51" s="112"/>
      <c r="C51" s="112"/>
      <c r="D51" s="112"/>
      <c r="E51" s="112"/>
      <c r="F51" s="188">
        <v>1461</v>
      </c>
      <c r="G51" s="189">
        <v>2849</v>
      </c>
      <c r="H51" s="189">
        <v>990</v>
      </c>
      <c r="I51" s="189">
        <v>154</v>
      </c>
      <c r="J51" s="189">
        <v>30</v>
      </c>
      <c r="K51" s="189">
        <v>276</v>
      </c>
      <c r="L51" s="189">
        <v>26</v>
      </c>
      <c r="M51" s="189">
        <v>16</v>
      </c>
      <c r="N51" s="189">
        <v>1</v>
      </c>
      <c r="O51" s="189">
        <v>6</v>
      </c>
      <c r="P51" s="189">
        <v>1</v>
      </c>
      <c r="Q51" s="189">
        <v>4</v>
      </c>
      <c r="R51" s="189">
        <v>2</v>
      </c>
      <c r="S51" s="189">
        <v>1</v>
      </c>
      <c r="T51" s="189">
        <v>10</v>
      </c>
      <c r="U51" s="189">
        <v>0</v>
      </c>
      <c r="V51" s="189">
        <v>2073</v>
      </c>
      <c r="W51" s="189">
        <v>668</v>
      </c>
      <c r="X51" s="189">
        <v>2680</v>
      </c>
      <c r="Y51" s="189">
        <v>119</v>
      </c>
      <c r="Z51" s="189">
        <v>193</v>
      </c>
      <c r="AA51" s="189">
        <v>38</v>
      </c>
      <c r="AB51" s="189">
        <v>827</v>
      </c>
      <c r="AC51" s="189">
        <v>41</v>
      </c>
      <c r="AD51" s="189">
        <v>1645</v>
      </c>
      <c r="AE51" s="189">
        <v>548</v>
      </c>
      <c r="AF51" s="189">
        <v>893</v>
      </c>
      <c r="AG51" s="190">
        <v>36</v>
      </c>
      <c r="AH51" s="112"/>
      <c r="AI51" s="112"/>
      <c r="AJ51" s="112"/>
    </row>
    <row r="52" spans="1:36">
      <c r="A52" s="108" t="s">
        <v>110</v>
      </c>
      <c r="B52" s="112"/>
      <c r="C52" s="112"/>
      <c r="D52" s="112"/>
      <c r="E52" s="112"/>
      <c r="F52" s="191">
        <v>361</v>
      </c>
      <c r="G52" s="192">
        <v>279</v>
      </c>
      <c r="H52" s="192">
        <v>555</v>
      </c>
      <c r="I52" s="192">
        <v>132</v>
      </c>
      <c r="J52" s="192">
        <v>27</v>
      </c>
      <c r="K52" s="192">
        <v>34</v>
      </c>
      <c r="L52" s="192">
        <v>18</v>
      </c>
      <c r="M52" s="192">
        <v>6</v>
      </c>
      <c r="N52" s="192">
        <v>0</v>
      </c>
      <c r="O52" s="192">
        <v>1</v>
      </c>
      <c r="P52" s="192">
        <v>0</v>
      </c>
      <c r="Q52" s="192">
        <v>1</v>
      </c>
      <c r="R52" s="192">
        <v>0</v>
      </c>
      <c r="S52" s="192">
        <v>1</v>
      </c>
      <c r="T52" s="192">
        <v>6</v>
      </c>
      <c r="U52" s="192">
        <v>0</v>
      </c>
      <c r="V52" s="192">
        <v>258</v>
      </c>
      <c r="W52" s="192">
        <v>64</v>
      </c>
      <c r="X52" s="192">
        <v>198</v>
      </c>
      <c r="Y52" s="192">
        <v>12</v>
      </c>
      <c r="Z52" s="192">
        <v>10</v>
      </c>
      <c r="AA52" s="192">
        <v>3</v>
      </c>
      <c r="AB52" s="192">
        <v>94</v>
      </c>
      <c r="AC52" s="192">
        <v>4</v>
      </c>
      <c r="AD52" s="192">
        <v>231</v>
      </c>
      <c r="AE52" s="192">
        <v>43</v>
      </c>
      <c r="AF52" s="192">
        <v>102</v>
      </c>
      <c r="AG52" s="193">
        <v>4</v>
      </c>
      <c r="AH52" s="112"/>
      <c r="AI52" s="112"/>
      <c r="AJ52" s="112"/>
    </row>
    <row r="53" spans="1:36" ht="12.75" customHeight="1">
      <c r="A53" s="108" t="s">
        <v>111</v>
      </c>
      <c r="B53" s="112"/>
      <c r="C53" s="112"/>
      <c r="D53" s="112"/>
      <c r="E53" s="112"/>
      <c r="F53" s="191">
        <v>541</v>
      </c>
      <c r="G53" s="192">
        <v>671</v>
      </c>
      <c r="H53" s="192">
        <v>1118</v>
      </c>
      <c r="I53" s="192">
        <v>281</v>
      </c>
      <c r="J53" s="192">
        <v>118</v>
      </c>
      <c r="K53" s="192">
        <v>209</v>
      </c>
      <c r="L53" s="192">
        <v>146</v>
      </c>
      <c r="M53" s="192">
        <v>14</v>
      </c>
      <c r="N53" s="192">
        <v>1</v>
      </c>
      <c r="O53" s="192">
        <v>2</v>
      </c>
      <c r="P53" s="192">
        <v>4</v>
      </c>
      <c r="Q53" s="192">
        <v>4</v>
      </c>
      <c r="R53" s="192">
        <v>2</v>
      </c>
      <c r="S53" s="192">
        <v>0</v>
      </c>
      <c r="T53" s="192">
        <v>19</v>
      </c>
      <c r="U53" s="192">
        <v>2</v>
      </c>
      <c r="V53" s="192">
        <v>532</v>
      </c>
      <c r="W53" s="192">
        <v>162</v>
      </c>
      <c r="X53" s="192">
        <v>496</v>
      </c>
      <c r="Y53" s="192">
        <v>28</v>
      </c>
      <c r="Z53" s="192">
        <v>36</v>
      </c>
      <c r="AA53" s="192">
        <v>6</v>
      </c>
      <c r="AB53" s="192">
        <v>148</v>
      </c>
      <c r="AC53" s="192">
        <v>9</v>
      </c>
      <c r="AD53" s="192">
        <v>367</v>
      </c>
      <c r="AE53" s="192">
        <v>74</v>
      </c>
      <c r="AF53" s="192">
        <v>216</v>
      </c>
      <c r="AG53" s="193">
        <v>8</v>
      </c>
      <c r="AH53" s="112"/>
      <c r="AI53" s="112"/>
      <c r="AJ53" s="112"/>
    </row>
    <row r="54" spans="1:36">
      <c r="A54" s="108" t="s">
        <v>112</v>
      </c>
      <c r="B54" s="112"/>
      <c r="C54" s="112"/>
      <c r="D54" s="112"/>
      <c r="E54" s="112"/>
      <c r="F54" s="191">
        <v>510</v>
      </c>
      <c r="G54" s="192">
        <v>840</v>
      </c>
      <c r="H54" s="192">
        <v>1623</v>
      </c>
      <c r="I54" s="192">
        <v>419</v>
      </c>
      <c r="J54" s="192">
        <v>239</v>
      </c>
      <c r="K54" s="192">
        <v>485</v>
      </c>
      <c r="L54" s="192">
        <v>391</v>
      </c>
      <c r="M54" s="192">
        <v>71</v>
      </c>
      <c r="N54" s="192">
        <v>0</v>
      </c>
      <c r="O54" s="192">
        <v>10</v>
      </c>
      <c r="P54" s="192">
        <v>4</v>
      </c>
      <c r="Q54" s="192">
        <v>12</v>
      </c>
      <c r="R54" s="192">
        <v>12</v>
      </c>
      <c r="S54" s="192">
        <v>5</v>
      </c>
      <c r="T54" s="192">
        <v>57</v>
      </c>
      <c r="U54" s="192">
        <v>9</v>
      </c>
      <c r="V54" s="192">
        <v>546</v>
      </c>
      <c r="W54" s="192">
        <v>214</v>
      </c>
      <c r="X54" s="192">
        <v>696</v>
      </c>
      <c r="Y54" s="192">
        <v>54</v>
      </c>
      <c r="Z54" s="192">
        <v>35</v>
      </c>
      <c r="AA54" s="192">
        <v>11</v>
      </c>
      <c r="AB54" s="192">
        <v>222</v>
      </c>
      <c r="AC54" s="192">
        <v>7</v>
      </c>
      <c r="AD54" s="192">
        <v>317</v>
      </c>
      <c r="AE54" s="192">
        <v>82</v>
      </c>
      <c r="AF54" s="192">
        <v>233</v>
      </c>
      <c r="AG54" s="193">
        <v>14</v>
      </c>
      <c r="AH54" s="112"/>
      <c r="AI54" s="112"/>
      <c r="AJ54" s="112"/>
    </row>
    <row r="55" spans="1:36">
      <c r="A55" s="108" t="s">
        <v>109</v>
      </c>
      <c r="B55" s="112"/>
      <c r="C55" s="112"/>
      <c r="D55" s="112"/>
      <c r="E55" s="112"/>
      <c r="F55" s="194">
        <v>1551</v>
      </c>
      <c r="G55" s="195">
        <v>2585</v>
      </c>
      <c r="H55" s="195">
        <v>4791</v>
      </c>
      <c r="I55" s="195">
        <v>1047</v>
      </c>
      <c r="J55" s="195">
        <v>881</v>
      </c>
      <c r="K55" s="195">
        <v>1729</v>
      </c>
      <c r="L55" s="195">
        <v>1609</v>
      </c>
      <c r="M55" s="195">
        <v>287</v>
      </c>
      <c r="N55" s="195">
        <v>7</v>
      </c>
      <c r="O55" s="195">
        <v>38</v>
      </c>
      <c r="P55" s="195">
        <v>12</v>
      </c>
      <c r="Q55" s="195">
        <v>44</v>
      </c>
      <c r="R55" s="195">
        <v>38</v>
      </c>
      <c r="S55" s="195">
        <v>11</v>
      </c>
      <c r="T55" s="195">
        <v>239</v>
      </c>
      <c r="U55" s="195">
        <v>19</v>
      </c>
      <c r="V55" s="195">
        <v>1652</v>
      </c>
      <c r="W55" s="195">
        <v>633</v>
      </c>
      <c r="X55" s="195">
        <v>2282</v>
      </c>
      <c r="Y55" s="195">
        <v>151</v>
      </c>
      <c r="Z55" s="195">
        <v>134</v>
      </c>
      <c r="AA55" s="195">
        <v>44</v>
      </c>
      <c r="AB55" s="195">
        <v>616</v>
      </c>
      <c r="AC55" s="195">
        <v>39</v>
      </c>
      <c r="AD55" s="195">
        <v>1187</v>
      </c>
      <c r="AE55" s="195">
        <v>311</v>
      </c>
      <c r="AF55" s="195">
        <v>960</v>
      </c>
      <c r="AG55" s="196">
        <v>43</v>
      </c>
      <c r="AH55" s="112"/>
      <c r="AI55" s="112"/>
      <c r="AJ55" s="112"/>
    </row>
    <row r="56" spans="1:36">
      <c r="B56" s="112"/>
      <c r="C56" s="112"/>
      <c r="D56" s="112"/>
      <c r="E56" s="112"/>
      <c r="F56" s="112"/>
      <c r="G56" s="112"/>
      <c r="H56" s="112"/>
      <c r="I56" s="112"/>
      <c r="J56" s="3"/>
      <c r="K56" s="3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</row>
    <row r="57" spans="1:36">
      <c r="A57" s="114" t="s">
        <v>25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</row>
    <row r="58" spans="1:36">
      <c r="A58" s="108" t="s">
        <v>26</v>
      </c>
      <c r="B58" s="112"/>
      <c r="C58" s="112"/>
      <c r="D58" s="112"/>
      <c r="E58" s="112"/>
      <c r="F58" s="188">
        <v>4424</v>
      </c>
      <c r="G58" s="189">
        <v>7224</v>
      </c>
      <c r="H58" s="189">
        <v>0</v>
      </c>
      <c r="I58" s="189">
        <v>0</v>
      </c>
      <c r="J58" s="189">
        <v>1295</v>
      </c>
      <c r="K58" s="189">
        <v>2733</v>
      </c>
      <c r="L58" s="189">
        <v>0</v>
      </c>
      <c r="M58" s="189">
        <v>0</v>
      </c>
      <c r="N58" s="189">
        <v>9</v>
      </c>
      <c r="O58" s="189">
        <v>57</v>
      </c>
      <c r="P58" s="189">
        <v>0</v>
      </c>
      <c r="Q58" s="189">
        <v>0</v>
      </c>
      <c r="R58" s="189">
        <v>54</v>
      </c>
      <c r="S58" s="189">
        <v>18</v>
      </c>
      <c r="T58" s="189">
        <v>0</v>
      </c>
      <c r="U58" s="189">
        <v>0</v>
      </c>
      <c r="V58" s="189">
        <v>5061</v>
      </c>
      <c r="W58" s="189">
        <v>1741</v>
      </c>
      <c r="X58" s="189">
        <v>0</v>
      </c>
      <c r="Y58" s="189">
        <v>0</v>
      </c>
      <c r="Z58" s="189">
        <v>408</v>
      </c>
      <c r="AA58" s="189">
        <v>102</v>
      </c>
      <c r="AB58" s="189">
        <v>0</v>
      </c>
      <c r="AC58" s="189">
        <v>0</v>
      </c>
      <c r="AD58" s="189">
        <v>3747</v>
      </c>
      <c r="AE58" s="189">
        <v>1058</v>
      </c>
      <c r="AF58" s="189">
        <v>0</v>
      </c>
      <c r="AG58" s="190">
        <v>0</v>
      </c>
      <c r="AH58" s="112"/>
      <c r="AI58" s="112"/>
      <c r="AJ58" s="112"/>
    </row>
    <row r="59" spans="1:36">
      <c r="A59" s="108" t="s">
        <v>31</v>
      </c>
      <c r="B59" s="112"/>
      <c r="C59" s="112"/>
      <c r="D59" s="112"/>
      <c r="E59" s="112"/>
      <c r="F59" s="191">
        <v>0</v>
      </c>
      <c r="G59" s="192">
        <v>0</v>
      </c>
      <c r="H59" s="192">
        <v>294</v>
      </c>
      <c r="I59" s="192">
        <v>133</v>
      </c>
      <c r="J59" s="192">
        <v>0</v>
      </c>
      <c r="K59" s="192">
        <v>0</v>
      </c>
      <c r="L59" s="192">
        <v>59</v>
      </c>
      <c r="M59" s="192">
        <v>27</v>
      </c>
      <c r="N59" s="192">
        <v>0</v>
      </c>
      <c r="O59" s="192">
        <v>0</v>
      </c>
      <c r="P59" s="192">
        <v>2</v>
      </c>
      <c r="Q59" s="192">
        <v>5</v>
      </c>
      <c r="R59" s="192">
        <v>0</v>
      </c>
      <c r="S59" s="192">
        <v>0</v>
      </c>
      <c r="T59" s="192">
        <v>6</v>
      </c>
      <c r="U59" s="192">
        <v>2</v>
      </c>
      <c r="V59" s="192">
        <v>0</v>
      </c>
      <c r="W59" s="192">
        <v>0</v>
      </c>
      <c r="X59" s="192">
        <v>173</v>
      </c>
      <c r="Y59" s="192">
        <v>25</v>
      </c>
      <c r="Z59" s="192">
        <v>0</v>
      </c>
      <c r="AA59" s="192">
        <v>0</v>
      </c>
      <c r="AB59" s="192">
        <v>85</v>
      </c>
      <c r="AC59" s="192">
        <v>5</v>
      </c>
      <c r="AD59" s="192">
        <v>0</v>
      </c>
      <c r="AE59" s="192">
        <v>0</v>
      </c>
      <c r="AF59" s="192">
        <v>14</v>
      </c>
      <c r="AG59" s="193">
        <v>1</v>
      </c>
      <c r="AH59" s="112"/>
      <c r="AI59" s="112"/>
      <c r="AJ59" s="112"/>
    </row>
    <row r="60" spans="1:36">
      <c r="A60" s="108" t="s">
        <v>27</v>
      </c>
      <c r="B60" s="112"/>
      <c r="C60" s="112"/>
      <c r="D60" s="112"/>
      <c r="E60" s="112"/>
      <c r="F60" s="191">
        <v>0</v>
      </c>
      <c r="G60" s="192">
        <v>0</v>
      </c>
      <c r="H60" s="192">
        <v>1673</v>
      </c>
      <c r="I60" s="192">
        <v>407</v>
      </c>
      <c r="J60" s="192">
        <v>0</v>
      </c>
      <c r="K60" s="192">
        <v>0</v>
      </c>
      <c r="L60" s="192">
        <v>221</v>
      </c>
      <c r="M60" s="192">
        <v>24</v>
      </c>
      <c r="N60" s="192">
        <v>0</v>
      </c>
      <c r="O60" s="192">
        <v>0</v>
      </c>
      <c r="P60" s="192">
        <v>4</v>
      </c>
      <c r="Q60" s="192">
        <v>4</v>
      </c>
      <c r="R60" s="192">
        <v>0</v>
      </c>
      <c r="S60" s="192">
        <v>0</v>
      </c>
      <c r="T60" s="192">
        <v>50</v>
      </c>
      <c r="U60" s="192">
        <v>2</v>
      </c>
      <c r="V60" s="192">
        <v>0</v>
      </c>
      <c r="W60" s="192">
        <v>0</v>
      </c>
      <c r="X60" s="192">
        <v>940</v>
      </c>
      <c r="Y60" s="192">
        <v>57</v>
      </c>
      <c r="Z60" s="192">
        <v>0</v>
      </c>
      <c r="AA60" s="192">
        <v>0</v>
      </c>
      <c r="AB60" s="192">
        <v>380</v>
      </c>
      <c r="AC60" s="192">
        <v>14</v>
      </c>
      <c r="AD60" s="192">
        <v>0</v>
      </c>
      <c r="AE60" s="192">
        <v>0</v>
      </c>
      <c r="AF60" s="192">
        <v>251</v>
      </c>
      <c r="AG60" s="193">
        <v>8</v>
      </c>
      <c r="AH60" s="112"/>
      <c r="AI60" s="112"/>
      <c r="AJ60" s="112"/>
    </row>
    <row r="61" spans="1:36">
      <c r="A61" s="108" t="s">
        <v>28</v>
      </c>
      <c r="B61" s="112"/>
      <c r="C61" s="112"/>
      <c r="D61" s="112"/>
      <c r="E61" s="112"/>
      <c r="F61" s="191">
        <v>0</v>
      </c>
      <c r="G61" s="192">
        <v>0</v>
      </c>
      <c r="H61" s="192">
        <v>4685</v>
      </c>
      <c r="I61" s="192">
        <v>1074</v>
      </c>
      <c r="J61" s="192">
        <v>0</v>
      </c>
      <c r="K61" s="192">
        <v>0</v>
      </c>
      <c r="L61" s="192">
        <v>1290</v>
      </c>
      <c r="M61" s="192">
        <v>257</v>
      </c>
      <c r="N61" s="192">
        <v>0</v>
      </c>
      <c r="O61" s="192">
        <v>0</v>
      </c>
      <c r="P61" s="192">
        <v>9</v>
      </c>
      <c r="Q61" s="192">
        <v>32</v>
      </c>
      <c r="R61" s="192">
        <v>0</v>
      </c>
      <c r="S61" s="192">
        <v>0</v>
      </c>
      <c r="T61" s="192">
        <v>113</v>
      </c>
      <c r="U61" s="192">
        <v>13</v>
      </c>
      <c r="V61" s="192">
        <v>0</v>
      </c>
      <c r="W61" s="192">
        <v>0</v>
      </c>
      <c r="X61" s="192">
        <v>3631</v>
      </c>
      <c r="Y61" s="192">
        <v>177</v>
      </c>
      <c r="Z61" s="192">
        <v>0</v>
      </c>
      <c r="AA61" s="192">
        <v>0</v>
      </c>
      <c r="AB61" s="192">
        <v>700</v>
      </c>
      <c r="AC61" s="192">
        <v>50</v>
      </c>
      <c r="AD61" s="192">
        <v>0</v>
      </c>
      <c r="AE61" s="192">
        <v>0</v>
      </c>
      <c r="AF61" s="192">
        <v>1144</v>
      </c>
      <c r="AG61" s="193">
        <v>46</v>
      </c>
      <c r="AH61" s="3"/>
      <c r="AI61" s="112"/>
      <c r="AJ61" s="112"/>
    </row>
    <row r="62" spans="1:36" ht="12.75" customHeight="1">
      <c r="A62" s="108" t="s">
        <v>29</v>
      </c>
      <c r="B62" s="112"/>
      <c r="C62" s="112"/>
      <c r="D62" s="112"/>
      <c r="E62" s="112"/>
      <c r="F62" s="191">
        <v>0</v>
      </c>
      <c r="G62" s="192">
        <v>0</v>
      </c>
      <c r="H62" s="192">
        <v>2245</v>
      </c>
      <c r="I62" s="192">
        <v>343</v>
      </c>
      <c r="J62" s="192">
        <v>0</v>
      </c>
      <c r="K62" s="192">
        <v>0</v>
      </c>
      <c r="L62" s="192">
        <v>548</v>
      </c>
      <c r="M62" s="192">
        <v>67</v>
      </c>
      <c r="N62" s="192">
        <v>0</v>
      </c>
      <c r="O62" s="192">
        <v>0</v>
      </c>
      <c r="P62" s="192">
        <v>6</v>
      </c>
      <c r="Q62" s="192">
        <v>20</v>
      </c>
      <c r="R62" s="192">
        <v>0</v>
      </c>
      <c r="S62" s="192">
        <v>0</v>
      </c>
      <c r="T62" s="192">
        <v>161</v>
      </c>
      <c r="U62" s="192">
        <v>13</v>
      </c>
      <c r="V62" s="192">
        <v>0</v>
      </c>
      <c r="W62" s="192">
        <v>0</v>
      </c>
      <c r="X62" s="192">
        <v>1472</v>
      </c>
      <c r="Y62" s="192">
        <v>65</v>
      </c>
      <c r="Z62" s="192">
        <v>0</v>
      </c>
      <c r="AA62" s="192">
        <v>0</v>
      </c>
      <c r="AB62" s="192">
        <v>724</v>
      </c>
      <c r="AC62" s="192">
        <v>25</v>
      </c>
      <c r="AD62" s="192">
        <v>0</v>
      </c>
      <c r="AE62" s="192">
        <v>0</v>
      </c>
      <c r="AF62" s="192">
        <v>918</v>
      </c>
      <c r="AG62" s="193">
        <v>28</v>
      </c>
      <c r="AH62" s="3"/>
      <c r="AI62" s="112"/>
      <c r="AJ62" s="112"/>
    </row>
    <row r="63" spans="1:36">
      <c r="A63" s="108" t="s">
        <v>30</v>
      </c>
      <c r="B63" s="112"/>
      <c r="C63" s="112"/>
      <c r="D63" s="112"/>
      <c r="E63" s="112"/>
      <c r="F63" s="191">
        <v>0</v>
      </c>
      <c r="G63" s="192">
        <v>0</v>
      </c>
      <c r="H63" s="192">
        <v>0</v>
      </c>
      <c r="I63" s="192">
        <v>0</v>
      </c>
      <c r="J63" s="192">
        <v>0</v>
      </c>
      <c r="K63" s="192">
        <v>0</v>
      </c>
      <c r="L63" s="192">
        <v>0</v>
      </c>
      <c r="M63" s="192">
        <v>0</v>
      </c>
      <c r="N63" s="192">
        <v>0</v>
      </c>
      <c r="O63" s="192">
        <v>0</v>
      </c>
      <c r="P63" s="192">
        <v>0</v>
      </c>
      <c r="Q63" s="192">
        <v>0</v>
      </c>
      <c r="R63" s="192">
        <v>0</v>
      </c>
      <c r="S63" s="192">
        <v>0</v>
      </c>
      <c r="T63" s="192">
        <v>0</v>
      </c>
      <c r="U63" s="192">
        <v>0</v>
      </c>
      <c r="V63" s="192">
        <v>0</v>
      </c>
      <c r="W63" s="192">
        <v>0</v>
      </c>
      <c r="X63" s="192">
        <v>0</v>
      </c>
      <c r="Y63" s="192">
        <v>0</v>
      </c>
      <c r="Z63" s="192">
        <v>0</v>
      </c>
      <c r="AA63" s="192">
        <v>0</v>
      </c>
      <c r="AB63" s="192">
        <v>0</v>
      </c>
      <c r="AC63" s="192">
        <v>0</v>
      </c>
      <c r="AD63" s="192">
        <v>0</v>
      </c>
      <c r="AE63" s="192">
        <v>0</v>
      </c>
      <c r="AF63" s="192">
        <v>0</v>
      </c>
      <c r="AG63" s="193">
        <v>0</v>
      </c>
      <c r="AH63" s="3"/>
      <c r="AI63" s="112"/>
      <c r="AJ63" s="112"/>
    </row>
    <row r="64" spans="1:36">
      <c r="A64" s="108" t="s">
        <v>32</v>
      </c>
      <c r="B64" s="112"/>
      <c r="C64" s="112"/>
      <c r="D64" s="112"/>
      <c r="E64" s="112"/>
      <c r="F64" s="191">
        <v>0</v>
      </c>
      <c r="G64" s="192">
        <v>0</v>
      </c>
      <c r="H64" s="192">
        <v>104</v>
      </c>
      <c r="I64" s="192">
        <v>71</v>
      </c>
      <c r="J64" s="192">
        <v>0</v>
      </c>
      <c r="K64" s="192">
        <v>0</v>
      </c>
      <c r="L64" s="192">
        <v>19</v>
      </c>
      <c r="M64" s="192">
        <v>18</v>
      </c>
      <c r="N64" s="192">
        <v>0</v>
      </c>
      <c r="O64" s="192">
        <v>0</v>
      </c>
      <c r="P64" s="192">
        <v>0</v>
      </c>
      <c r="Q64" s="192">
        <v>4</v>
      </c>
      <c r="R64" s="192">
        <v>0</v>
      </c>
      <c r="S64" s="192">
        <v>0</v>
      </c>
      <c r="T64" s="192">
        <v>1</v>
      </c>
      <c r="U64" s="192">
        <v>0</v>
      </c>
      <c r="V64" s="192">
        <v>0</v>
      </c>
      <c r="W64" s="192">
        <v>0</v>
      </c>
      <c r="X64" s="192">
        <v>90</v>
      </c>
      <c r="Y64" s="192">
        <v>39</v>
      </c>
      <c r="Z64" s="192">
        <v>0</v>
      </c>
      <c r="AA64" s="192">
        <v>0</v>
      </c>
      <c r="AB64" s="192">
        <v>18</v>
      </c>
      <c r="AC64" s="192">
        <v>6</v>
      </c>
      <c r="AD64" s="192">
        <v>0</v>
      </c>
      <c r="AE64" s="192">
        <v>0</v>
      </c>
      <c r="AF64" s="192">
        <v>47</v>
      </c>
      <c r="AG64" s="193">
        <v>21</v>
      </c>
      <c r="AH64" s="3"/>
      <c r="AI64" s="112"/>
      <c r="AJ64" s="112"/>
    </row>
    <row r="65" spans="1:36">
      <c r="B65" s="112"/>
      <c r="C65" s="112"/>
      <c r="D65" s="112"/>
      <c r="E65" s="112"/>
      <c r="F65" s="194">
        <v>0</v>
      </c>
      <c r="G65" s="195">
        <v>0</v>
      </c>
      <c r="H65" s="195">
        <v>76</v>
      </c>
      <c r="I65" s="195">
        <v>5</v>
      </c>
      <c r="J65" s="195">
        <v>0</v>
      </c>
      <c r="K65" s="195">
        <v>0</v>
      </c>
      <c r="L65" s="195">
        <v>53</v>
      </c>
      <c r="M65" s="195">
        <v>1</v>
      </c>
      <c r="N65" s="195">
        <v>0</v>
      </c>
      <c r="O65" s="195">
        <v>0</v>
      </c>
      <c r="P65" s="195">
        <v>0</v>
      </c>
      <c r="Q65" s="195">
        <v>0</v>
      </c>
      <c r="R65" s="195">
        <v>0</v>
      </c>
      <c r="S65" s="195">
        <v>0</v>
      </c>
      <c r="T65" s="195">
        <v>0</v>
      </c>
      <c r="U65" s="195">
        <v>0</v>
      </c>
      <c r="V65" s="195">
        <v>0</v>
      </c>
      <c r="W65" s="195">
        <v>0</v>
      </c>
      <c r="X65" s="195">
        <v>46</v>
      </c>
      <c r="Y65" s="195">
        <v>1</v>
      </c>
      <c r="Z65" s="195">
        <v>0</v>
      </c>
      <c r="AA65" s="195">
        <v>0</v>
      </c>
      <c r="AB65" s="195">
        <v>0</v>
      </c>
      <c r="AC65" s="195">
        <v>0</v>
      </c>
      <c r="AD65" s="195">
        <v>0</v>
      </c>
      <c r="AE65" s="195">
        <v>0</v>
      </c>
      <c r="AF65" s="195">
        <v>30</v>
      </c>
      <c r="AG65" s="196">
        <v>1</v>
      </c>
      <c r="AH65" s="3"/>
      <c r="AI65" s="112"/>
      <c r="AJ65" s="112"/>
    </row>
    <row r="66" spans="1:36">
      <c r="A66" s="114" t="s">
        <v>17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3"/>
      <c r="AI66" s="112"/>
      <c r="AJ66" s="112"/>
    </row>
    <row r="67" spans="1:36">
      <c r="A67" s="108" t="s">
        <v>18</v>
      </c>
      <c r="B67" s="112"/>
      <c r="C67" s="112"/>
      <c r="D67" s="112"/>
      <c r="E67" s="112"/>
      <c r="F67" s="191">
        <v>475</v>
      </c>
      <c r="G67" s="192">
        <v>91</v>
      </c>
      <c r="H67" s="192">
        <v>319</v>
      </c>
      <c r="I67" s="192">
        <v>23</v>
      </c>
      <c r="J67" s="192">
        <v>1</v>
      </c>
      <c r="K67" s="192">
        <v>5</v>
      </c>
      <c r="L67" s="192">
        <v>4</v>
      </c>
      <c r="M67" s="192">
        <v>1</v>
      </c>
      <c r="N67" s="192">
        <v>0</v>
      </c>
      <c r="O67" s="192">
        <v>0</v>
      </c>
      <c r="P67" s="192">
        <v>0</v>
      </c>
      <c r="Q67" s="192">
        <v>2</v>
      </c>
      <c r="R67" s="192">
        <v>0</v>
      </c>
      <c r="S67" s="192">
        <v>0</v>
      </c>
      <c r="T67" s="192">
        <v>1</v>
      </c>
      <c r="U67" s="192">
        <v>0</v>
      </c>
      <c r="V67" s="192">
        <v>1417</v>
      </c>
      <c r="W67" s="192">
        <v>424</v>
      </c>
      <c r="X67" s="192">
        <v>1781</v>
      </c>
      <c r="Y67" s="192">
        <v>77</v>
      </c>
      <c r="Z67" s="192">
        <v>124</v>
      </c>
      <c r="AA67" s="192">
        <v>19</v>
      </c>
      <c r="AB67" s="192">
        <v>542</v>
      </c>
      <c r="AC67" s="192">
        <v>21</v>
      </c>
      <c r="AD67" s="192">
        <v>1092</v>
      </c>
      <c r="AE67" s="192">
        <v>382</v>
      </c>
      <c r="AF67" s="192">
        <v>555</v>
      </c>
      <c r="AG67" s="193">
        <v>20</v>
      </c>
      <c r="AH67" s="3"/>
      <c r="AI67" s="112"/>
      <c r="AJ67" s="112"/>
    </row>
    <row r="68" spans="1:36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</row>
    <row r="69" spans="1:36">
      <c r="A69" s="114" t="s">
        <v>19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</row>
    <row r="70" spans="1:36">
      <c r="A70" s="108" t="s">
        <v>22</v>
      </c>
      <c r="B70" s="112"/>
      <c r="C70" s="112"/>
      <c r="D70" s="112"/>
      <c r="E70" s="112"/>
      <c r="F70" s="188">
        <v>74</v>
      </c>
      <c r="G70" s="189">
        <v>63</v>
      </c>
      <c r="H70" s="189">
        <v>56</v>
      </c>
      <c r="I70" s="189">
        <v>7</v>
      </c>
      <c r="J70" s="189">
        <v>33</v>
      </c>
      <c r="K70" s="189">
        <v>215</v>
      </c>
      <c r="L70" s="189">
        <v>22</v>
      </c>
      <c r="M70" s="189">
        <v>13</v>
      </c>
      <c r="N70" s="189">
        <v>1</v>
      </c>
      <c r="O70" s="189">
        <v>5</v>
      </c>
      <c r="P70" s="189">
        <v>2</v>
      </c>
      <c r="Q70" s="189">
        <v>7</v>
      </c>
      <c r="R70" s="189">
        <v>0</v>
      </c>
      <c r="S70" s="189">
        <v>0</v>
      </c>
      <c r="T70" s="189">
        <v>4</v>
      </c>
      <c r="U70" s="189">
        <v>0</v>
      </c>
      <c r="V70" s="189">
        <v>648</v>
      </c>
      <c r="W70" s="189">
        <v>293</v>
      </c>
      <c r="X70" s="189">
        <v>475</v>
      </c>
      <c r="Y70" s="189">
        <v>39</v>
      </c>
      <c r="Z70" s="189">
        <v>40</v>
      </c>
      <c r="AA70" s="189">
        <v>14</v>
      </c>
      <c r="AB70" s="189">
        <v>127</v>
      </c>
      <c r="AC70" s="189">
        <v>10</v>
      </c>
      <c r="AD70" s="189">
        <v>622</v>
      </c>
      <c r="AE70" s="189">
        <v>175</v>
      </c>
      <c r="AF70" s="189">
        <v>211</v>
      </c>
      <c r="AG70" s="190">
        <v>11</v>
      </c>
      <c r="AH70" s="112"/>
      <c r="AI70" s="112"/>
      <c r="AJ70" s="112"/>
    </row>
    <row r="71" spans="1:36">
      <c r="A71" s="108" t="s">
        <v>23</v>
      </c>
      <c r="B71" s="112"/>
      <c r="C71" s="112"/>
      <c r="D71" s="112"/>
      <c r="E71" s="112"/>
      <c r="F71" s="191">
        <v>250</v>
      </c>
      <c r="G71" s="192">
        <v>453</v>
      </c>
      <c r="H71" s="192">
        <v>490</v>
      </c>
      <c r="I71" s="192">
        <v>91</v>
      </c>
      <c r="J71" s="192">
        <v>428</v>
      </c>
      <c r="K71" s="192">
        <v>1345</v>
      </c>
      <c r="L71" s="192">
        <v>733</v>
      </c>
      <c r="M71" s="192">
        <v>187</v>
      </c>
      <c r="N71" s="192">
        <v>4</v>
      </c>
      <c r="O71" s="192">
        <v>30</v>
      </c>
      <c r="P71" s="192">
        <v>9</v>
      </c>
      <c r="Q71" s="192">
        <v>31</v>
      </c>
      <c r="R71" s="192">
        <v>24</v>
      </c>
      <c r="S71" s="192">
        <v>7</v>
      </c>
      <c r="T71" s="192">
        <v>152</v>
      </c>
      <c r="U71" s="192">
        <v>13</v>
      </c>
      <c r="V71" s="192">
        <v>1071</v>
      </c>
      <c r="W71" s="192">
        <v>437</v>
      </c>
      <c r="X71" s="192">
        <v>1185</v>
      </c>
      <c r="Y71" s="192">
        <v>91</v>
      </c>
      <c r="Z71" s="192">
        <v>58</v>
      </c>
      <c r="AA71" s="192">
        <v>28</v>
      </c>
      <c r="AB71" s="192">
        <v>324</v>
      </c>
      <c r="AC71" s="192">
        <v>25</v>
      </c>
      <c r="AD71" s="192">
        <v>763</v>
      </c>
      <c r="AE71" s="192">
        <v>188</v>
      </c>
      <c r="AF71" s="192">
        <v>491</v>
      </c>
      <c r="AG71" s="193">
        <v>27</v>
      </c>
      <c r="AH71" s="3"/>
      <c r="AI71" s="112"/>
      <c r="AJ71" s="112"/>
    </row>
    <row r="72" spans="1:36">
      <c r="A72" s="108" t="s">
        <v>24</v>
      </c>
      <c r="B72" s="112"/>
      <c r="C72" s="112"/>
      <c r="D72" s="112"/>
      <c r="E72" s="112"/>
      <c r="F72" s="191">
        <v>85</v>
      </c>
      <c r="G72" s="192">
        <v>459</v>
      </c>
      <c r="H72" s="192">
        <v>241</v>
      </c>
      <c r="I72" s="192">
        <v>58</v>
      </c>
      <c r="J72" s="192">
        <v>123</v>
      </c>
      <c r="K72" s="192">
        <v>381</v>
      </c>
      <c r="L72" s="192">
        <v>228</v>
      </c>
      <c r="M72" s="192">
        <v>48</v>
      </c>
      <c r="N72" s="192">
        <v>0</v>
      </c>
      <c r="O72" s="192">
        <v>11</v>
      </c>
      <c r="P72" s="192">
        <v>5</v>
      </c>
      <c r="Q72" s="192">
        <v>7</v>
      </c>
      <c r="R72" s="192">
        <v>12</v>
      </c>
      <c r="S72" s="192">
        <v>5</v>
      </c>
      <c r="T72" s="192">
        <v>36</v>
      </c>
      <c r="U72" s="192">
        <v>7</v>
      </c>
      <c r="V72" s="192">
        <v>162</v>
      </c>
      <c r="W72" s="192">
        <v>90</v>
      </c>
      <c r="X72" s="192">
        <v>256</v>
      </c>
      <c r="Y72" s="192">
        <v>26</v>
      </c>
      <c r="Z72" s="192">
        <v>13</v>
      </c>
      <c r="AA72" s="192">
        <v>8</v>
      </c>
      <c r="AB72" s="192">
        <v>70</v>
      </c>
      <c r="AC72" s="192">
        <v>4</v>
      </c>
      <c r="AD72" s="192">
        <v>109</v>
      </c>
      <c r="AE72" s="192">
        <v>28</v>
      </c>
      <c r="AF72" s="192">
        <v>92</v>
      </c>
      <c r="AG72" s="193">
        <v>5</v>
      </c>
      <c r="AH72" s="112"/>
      <c r="AI72" s="112"/>
      <c r="AJ72" s="112"/>
    </row>
    <row r="73" spans="1:36">
      <c r="A73" s="108" t="s">
        <v>162</v>
      </c>
      <c r="B73" s="112"/>
      <c r="C73" s="112"/>
      <c r="D73" s="112"/>
      <c r="E73" s="112"/>
      <c r="F73" s="194">
        <v>4015</v>
      </c>
      <c r="G73" s="195">
        <v>6249</v>
      </c>
      <c r="H73" s="195">
        <v>8290</v>
      </c>
      <c r="I73" s="195">
        <v>1877</v>
      </c>
      <c r="J73" s="195">
        <v>711</v>
      </c>
      <c r="K73" s="195">
        <v>792</v>
      </c>
      <c r="L73" s="195">
        <v>1207</v>
      </c>
      <c r="M73" s="195">
        <v>146</v>
      </c>
      <c r="N73" s="195">
        <v>4</v>
      </c>
      <c r="O73" s="195">
        <v>11</v>
      </c>
      <c r="P73" s="195">
        <v>5</v>
      </c>
      <c r="Q73" s="195">
        <v>20</v>
      </c>
      <c r="R73" s="195">
        <v>18</v>
      </c>
      <c r="S73" s="195">
        <v>6</v>
      </c>
      <c r="T73" s="195">
        <v>139</v>
      </c>
      <c r="U73" s="195">
        <v>10</v>
      </c>
      <c r="V73" s="195">
        <v>3180</v>
      </c>
      <c r="W73" s="195">
        <v>921</v>
      </c>
      <c r="X73" s="195">
        <v>4436</v>
      </c>
      <c r="Y73" s="195">
        <v>208</v>
      </c>
      <c r="Z73" s="195">
        <v>297</v>
      </c>
      <c r="AA73" s="195">
        <v>52</v>
      </c>
      <c r="AB73" s="195">
        <v>1386</v>
      </c>
      <c r="AC73" s="195">
        <v>61</v>
      </c>
      <c r="AD73" s="195">
        <v>2253</v>
      </c>
      <c r="AE73" s="195">
        <v>667</v>
      </c>
      <c r="AF73" s="195">
        <v>1610</v>
      </c>
      <c r="AG73" s="196">
        <v>62</v>
      </c>
      <c r="AH73" s="112"/>
      <c r="AI73" s="112"/>
      <c r="AJ73" s="112"/>
    </row>
    <row r="74" spans="1:36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</row>
    <row r="75" spans="1:36">
      <c r="A75" s="114" t="s">
        <v>198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</row>
    <row r="76" spans="1:36">
      <c r="A76" s="108" t="s">
        <v>41</v>
      </c>
      <c r="B76" s="112"/>
      <c r="C76" s="112"/>
      <c r="D76" s="112"/>
      <c r="E76" s="112"/>
      <c r="F76" s="188">
        <v>626</v>
      </c>
      <c r="G76" s="189">
        <v>1238</v>
      </c>
      <c r="H76" s="189">
        <v>203</v>
      </c>
      <c r="I76" s="189">
        <v>28</v>
      </c>
      <c r="J76" s="189">
        <v>1</v>
      </c>
      <c r="K76" s="189">
        <v>5</v>
      </c>
      <c r="L76" s="189">
        <v>0</v>
      </c>
      <c r="M76" s="189">
        <v>0</v>
      </c>
      <c r="N76" s="189">
        <v>0</v>
      </c>
      <c r="O76" s="189">
        <v>1</v>
      </c>
      <c r="P76" s="189">
        <v>0</v>
      </c>
      <c r="Q76" s="189">
        <v>0</v>
      </c>
      <c r="R76" s="189">
        <v>0</v>
      </c>
      <c r="S76" s="189">
        <v>0</v>
      </c>
      <c r="T76" s="189">
        <v>0</v>
      </c>
      <c r="U76" s="189">
        <v>0</v>
      </c>
      <c r="V76" s="189">
        <v>163</v>
      </c>
      <c r="W76" s="189">
        <v>48</v>
      </c>
      <c r="X76" s="189">
        <v>236</v>
      </c>
      <c r="Y76" s="189">
        <v>6</v>
      </c>
      <c r="Z76" s="189">
        <v>9</v>
      </c>
      <c r="AA76" s="189">
        <v>2</v>
      </c>
      <c r="AB76" s="189">
        <v>51</v>
      </c>
      <c r="AC76" s="189">
        <v>0</v>
      </c>
      <c r="AD76" s="189">
        <v>134</v>
      </c>
      <c r="AE76" s="189">
        <v>55</v>
      </c>
      <c r="AF76" s="189">
        <v>60</v>
      </c>
      <c r="AG76" s="190">
        <v>0</v>
      </c>
      <c r="AH76" s="3"/>
      <c r="AI76" s="112"/>
      <c r="AJ76" s="112"/>
    </row>
    <row r="77" spans="1:36">
      <c r="A77" s="108" t="s">
        <v>48</v>
      </c>
      <c r="B77" s="112"/>
      <c r="C77" s="112"/>
      <c r="D77" s="112"/>
      <c r="E77" s="112"/>
      <c r="F77" s="191">
        <v>784</v>
      </c>
      <c r="G77" s="192">
        <v>1217</v>
      </c>
      <c r="H77" s="192">
        <v>907</v>
      </c>
      <c r="I77" s="192">
        <v>209</v>
      </c>
      <c r="J77" s="192">
        <v>231</v>
      </c>
      <c r="K77" s="192">
        <v>1002</v>
      </c>
      <c r="L77" s="192">
        <v>330</v>
      </c>
      <c r="M77" s="192">
        <v>84</v>
      </c>
      <c r="N77" s="192">
        <v>2</v>
      </c>
      <c r="O77" s="192">
        <v>11</v>
      </c>
      <c r="P77" s="192">
        <v>2</v>
      </c>
      <c r="Q77" s="192">
        <v>9</v>
      </c>
      <c r="R77" s="192">
        <v>4</v>
      </c>
      <c r="S77" s="192">
        <v>4</v>
      </c>
      <c r="T77" s="192">
        <v>50</v>
      </c>
      <c r="U77" s="192">
        <v>3</v>
      </c>
      <c r="V77" s="192">
        <v>905</v>
      </c>
      <c r="W77" s="192">
        <v>509</v>
      </c>
      <c r="X77" s="192">
        <v>802</v>
      </c>
      <c r="Y77" s="192">
        <v>60</v>
      </c>
      <c r="Z77" s="192">
        <v>46</v>
      </c>
      <c r="AA77" s="192">
        <v>19</v>
      </c>
      <c r="AB77" s="192">
        <v>188</v>
      </c>
      <c r="AC77" s="192">
        <v>8</v>
      </c>
      <c r="AD77" s="192">
        <v>1894</v>
      </c>
      <c r="AE77" s="192">
        <v>643</v>
      </c>
      <c r="AF77" s="192">
        <v>963</v>
      </c>
      <c r="AG77" s="193">
        <v>45</v>
      </c>
      <c r="AH77" s="3"/>
      <c r="AI77" s="112"/>
      <c r="AJ77" s="112"/>
    </row>
    <row r="78" spans="1:36" ht="12.75" customHeight="1">
      <c r="A78" s="108" t="s">
        <v>197</v>
      </c>
      <c r="B78" s="112"/>
      <c r="C78" s="112"/>
      <c r="D78" s="112"/>
      <c r="E78" s="112"/>
      <c r="F78" s="191">
        <v>873</v>
      </c>
      <c r="G78" s="192">
        <v>1289</v>
      </c>
      <c r="H78" s="192">
        <v>3262</v>
      </c>
      <c r="I78" s="192">
        <v>701</v>
      </c>
      <c r="J78" s="192">
        <v>393</v>
      </c>
      <c r="K78" s="192">
        <v>611</v>
      </c>
      <c r="L78" s="192">
        <v>899</v>
      </c>
      <c r="M78" s="192">
        <v>149</v>
      </c>
      <c r="N78" s="192">
        <v>2</v>
      </c>
      <c r="O78" s="192">
        <v>17</v>
      </c>
      <c r="P78" s="192">
        <v>11</v>
      </c>
      <c r="Q78" s="192">
        <v>35</v>
      </c>
      <c r="R78" s="192">
        <v>23</v>
      </c>
      <c r="S78" s="192">
        <v>8</v>
      </c>
      <c r="T78" s="192">
        <v>161</v>
      </c>
      <c r="U78" s="192">
        <v>15</v>
      </c>
      <c r="V78" s="192">
        <v>1902</v>
      </c>
      <c r="W78" s="192">
        <v>470</v>
      </c>
      <c r="X78" s="192">
        <v>3054</v>
      </c>
      <c r="Y78" s="192">
        <v>151</v>
      </c>
      <c r="Z78" s="192">
        <v>211</v>
      </c>
      <c r="AA78" s="192">
        <v>38</v>
      </c>
      <c r="AB78" s="192">
        <v>1040</v>
      </c>
      <c r="AC78" s="192">
        <v>59</v>
      </c>
      <c r="AD78" s="192">
        <v>403</v>
      </c>
      <c r="AE78" s="192">
        <v>93</v>
      </c>
      <c r="AF78" s="192">
        <v>431</v>
      </c>
      <c r="AG78" s="193">
        <v>25</v>
      </c>
      <c r="AH78" s="112"/>
      <c r="AI78" s="112"/>
      <c r="AJ78" s="112"/>
    </row>
    <row r="79" spans="1:36">
      <c r="A79" s="108" t="s">
        <v>49</v>
      </c>
      <c r="B79" s="112"/>
      <c r="C79" s="112"/>
      <c r="D79" s="112"/>
      <c r="E79" s="112"/>
      <c r="F79" s="191">
        <v>1729</v>
      </c>
      <c r="G79" s="192">
        <v>2647</v>
      </c>
      <c r="H79" s="192">
        <v>3780</v>
      </c>
      <c r="I79" s="192">
        <v>893</v>
      </c>
      <c r="J79" s="192">
        <v>502</v>
      </c>
      <c r="K79" s="192">
        <v>664</v>
      </c>
      <c r="L79" s="192">
        <v>729</v>
      </c>
      <c r="M79" s="192">
        <v>111</v>
      </c>
      <c r="N79" s="192">
        <v>4</v>
      </c>
      <c r="O79" s="192">
        <v>18</v>
      </c>
      <c r="P79" s="192">
        <v>5</v>
      </c>
      <c r="Q79" s="192">
        <v>12</v>
      </c>
      <c r="R79" s="192">
        <v>15</v>
      </c>
      <c r="S79" s="192">
        <v>6</v>
      </c>
      <c r="T79" s="192">
        <v>76</v>
      </c>
      <c r="U79" s="192">
        <v>10</v>
      </c>
      <c r="V79" s="192">
        <v>1574</v>
      </c>
      <c r="W79" s="192">
        <v>482</v>
      </c>
      <c r="X79" s="192">
        <v>1653</v>
      </c>
      <c r="Y79" s="192">
        <v>100</v>
      </c>
      <c r="Z79" s="192">
        <v>100</v>
      </c>
      <c r="AA79" s="192">
        <v>28</v>
      </c>
      <c r="AB79" s="192">
        <v>442</v>
      </c>
      <c r="AC79" s="192">
        <v>22</v>
      </c>
      <c r="AD79" s="192">
        <v>791</v>
      </c>
      <c r="AE79" s="192">
        <v>125</v>
      </c>
      <c r="AF79" s="192">
        <v>620</v>
      </c>
      <c r="AG79" s="193">
        <v>21</v>
      </c>
      <c r="AH79" s="112"/>
      <c r="AI79" s="112"/>
      <c r="AJ79" s="112"/>
    </row>
    <row r="80" spans="1:36">
      <c r="A80" s="108" t="s">
        <v>50</v>
      </c>
      <c r="B80" s="112"/>
      <c r="C80" s="112"/>
      <c r="D80" s="112"/>
      <c r="E80" s="112"/>
      <c r="F80" s="194">
        <v>412</v>
      </c>
      <c r="G80" s="195">
        <v>833</v>
      </c>
      <c r="H80" s="195">
        <v>925</v>
      </c>
      <c r="I80" s="195">
        <v>202</v>
      </c>
      <c r="J80" s="195">
        <v>168</v>
      </c>
      <c r="K80" s="195">
        <v>451</v>
      </c>
      <c r="L80" s="195">
        <v>232</v>
      </c>
      <c r="M80" s="195">
        <v>50</v>
      </c>
      <c r="N80" s="195">
        <v>1</v>
      </c>
      <c r="O80" s="195">
        <v>10</v>
      </c>
      <c r="P80" s="195">
        <v>3</v>
      </c>
      <c r="Q80" s="195">
        <v>9</v>
      </c>
      <c r="R80" s="195">
        <v>12</v>
      </c>
      <c r="S80" s="195">
        <v>0</v>
      </c>
      <c r="T80" s="195">
        <v>44</v>
      </c>
      <c r="U80" s="195">
        <v>2</v>
      </c>
      <c r="V80" s="195">
        <v>517</v>
      </c>
      <c r="W80" s="195">
        <v>232</v>
      </c>
      <c r="X80" s="195">
        <v>607</v>
      </c>
      <c r="Y80" s="195">
        <v>47</v>
      </c>
      <c r="Z80" s="195">
        <v>42</v>
      </c>
      <c r="AA80" s="195">
        <v>15</v>
      </c>
      <c r="AB80" s="195">
        <v>186</v>
      </c>
      <c r="AC80" s="195">
        <v>11</v>
      </c>
      <c r="AD80" s="195">
        <v>525</v>
      </c>
      <c r="AE80" s="195">
        <v>142</v>
      </c>
      <c r="AF80" s="195">
        <v>330</v>
      </c>
      <c r="AG80" s="196">
        <v>14</v>
      </c>
      <c r="AH80" s="112"/>
      <c r="AI80" s="112"/>
      <c r="AJ80" s="112"/>
    </row>
    <row r="81" spans="1:36">
      <c r="B81" s="112"/>
      <c r="C81" s="112"/>
      <c r="D81" s="112"/>
      <c r="E81" s="112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2"/>
      <c r="AI81" s="112"/>
      <c r="AJ81" s="112"/>
    </row>
    <row r="82" spans="1:36">
      <c r="A82" s="114" t="s">
        <v>33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</row>
    <row r="83" spans="1:36">
      <c r="A83" s="108" t="s">
        <v>60</v>
      </c>
      <c r="B83" s="112"/>
      <c r="C83" s="112"/>
      <c r="D83" s="112"/>
      <c r="E83" s="112"/>
      <c r="F83" s="177">
        <v>955</v>
      </c>
      <c r="G83" s="178">
        <v>1552</v>
      </c>
      <c r="H83" s="178">
        <v>2753</v>
      </c>
      <c r="I83" s="178">
        <v>549</v>
      </c>
      <c r="J83" s="178">
        <v>303</v>
      </c>
      <c r="K83" s="178">
        <v>680</v>
      </c>
      <c r="L83" s="178">
        <v>647</v>
      </c>
      <c r="M83" s="178">
        <v>131</v>
      </c>
      <c r="N83" s="117"/>
      <c r="O83" s="178">
        <v>16</v>
      </c>
      <c r="P83" s="117"/>
      <c r="Q83" s="178">
        <v>18</v>
      </c>
      <c r="R83" s="178">
        <v>21</v>
      </c>
      <c r="S83" s="117"/>
      <c r="T83" s="178">
        <v>124</v>
      </c>
      <c r="U83" s="178">
        <v>11</v>
      </c>
      <c r="V83" s="178">
        <v>1279</v>
      </c>
      <c r="W83" s="178">
        <v>414</v>
      </c>
      <c r="X83" s="178">
        <v>2052</v>
      </c>
      <c r="Y83" s="178">
        <v>127</v>
      </c>
      <c r="Z83" s="178">
        <v>119</v>
      </c>
      <c r="AA83" s="178">
        <v>35</v>
      </c>
      <c r="AB83" s="178">
        <v>633</v>
      </c>
      <c r="AC83" s="178">
        <v>31</v>
      </c>
      <c r="AD83" s="178">
        <v>853</v>
      </c>
      <c r="AE83" s="178">
        <v>208</v>
      </c>
      <c r="AF83" s="178">
        <v>714</v>
      </c>
      <c r="AG83" s="179">
        <v>40</v>
      </c>
      <c r="AH83" s="112"/>
      <c r="AI83" s="112"/>
      <c r="AJ83" s="112"/>
    </row>
    <row r="84" spans="1:36">
      <c r="A84" s="108" t="s">
        <v>61</v>
      </c>
      <c r="B84" s="112"/>
      <c r="C84" s="112"/>
      <c r="D84" s="112"/>
      <c r="E84" s="112"/>
      <c r="F84" s="180">
        <v>260</v>
      </c>
      <c r="G84" s="181">
        <v>298</v>
      </c>
      <c r="H84" s="181">
        <v>819</v>
      </c>
      <c r="I84" s="181">
        <v>157</v>
      </c>
      <c r="J84" s="181">
        <v>51</v>
      </c>
      <c r="K84" s="181">
        <v>85</v>
      </c>
      <c r="L84" s="181">
        <v>140</v>
      </c>
      <c r="M84" s="181">
        <v>23</v>
      </c>
      <c r="N84" s="117"/>
      <c r="O84" s="117"/>
      <c r="P84" s="117"/>
      <c r="Q84" s="117"/>
      <c r="R84" s="117"/>
      <c r="S84" s="117"/>
      <c r="T84" s="181">
        <v>25</v>
      </c>
      <c r="U84" s="117"/>
      <c r="V84" s="181">
        <v>205</v>
      </c>
      <c r="W84" s="181">
        <v>68</v>
      </c>
      <c r="X84" s="181">
        <v>454</v>
      </c>
      <c r="Y84" s="181">
        <v>18</v>
      </c>
      <c r="Z84" s="181">
        <v>20</v>
      </c>
      <c r="AA84" s="117"/>
      <c r="AB84" s="181">
        <v>142</v>
      </c>
      <c r="AC84" s="117"/>
      <c r="AD84" s="181">
        <v>70</v>
      </c>
      <c r="AE84" s="181">
        <v>12</v>
      </c>
      <c r="AF84" s="181">
        <v>63</v>
      </c>
      <c r="AG84" s="117"/>
      <c r="AH84" s="112"/>
      <c r="AI84" s="112"/>
      <c r="AJ84" s="112"/>
    </row>
    <row r="85" spans="1:36">
      <c r="A85" s="108" t="s">
        <v>72</v>
      </c>
      <c r="B85" s="112"/>
      <c r="C85" s="112"/>
      <c r="D85" s="112"/>
      <c r="E85" s="112"/>
      <c r="F85" s="180">
        <v>1459</v>
      </c>
      <c r="G85" s="181">
        <v>3163</v>
      </c>
      <c r="H85" s="181">
        <v>2546</v>
      </c>
      <c r="I85" s="181">
        <v>620</v>
      </c>
      <c r="J85" s="181">
        <v>576</v>
      </c>
      <c r="K85" s="181">
        <v>1330</v>
      </c>
      <c r="L85" s="181">
        <v>841</v>
      </c>
      <c r="M85" s="181">
        <v>131</v>
      </c>
      <c r="N85" s="117"/>
      <c r="O85" s="181">
        <v>22</v>
      </c>
      <c r="P85" s="117"/>
      <c r="Q85" s="181">
        <v>24</v>
      </c>
      <c r="R85" s="117"/>
      <c r="S85" s="117"/>
      <c r="T85" s="181">
        <v>86</v>
      </c>
      <c r="U85" s="181">
        <v>10</v>
      </c>
      <c r="V85" s="181">
        <v>2135</v>
      </c>
      <c r="W85" s="181">
        <v>789</v>
      </c>
      <c r="X85" s="181">
        <v>1996</v>
      </c>
      <c r="Y85" s="181">
        <v>106</v>
      </c>
      <c r="Z85" s="181">
        <v>119</v>
      </c>
      <c r="AA85" s="181">
        <v>34</v>
      </c>
      <c r="AB85" s="181">
        <v>536</v>
      </c>
      <c r="AC85" s="181">
        <v>33</v>
      </c>
      <c r="AD85" s="181">
        <v>2096</v>
      </c>
      <c r="AE85" s="181">
        <v>611</v>
      </c>
      <c r="AF85" s="181">
        <v>1162</v>
      </c>
      <c r="AG85" s="182">
        <v>44</v>
      </c>
      <c r="AH85" s="112"/>
      <c r="AI85" s="112"/>
      <c r="AJ85" s="112"/>
    </row>
    <row r="86" spans="1:36">
      <c r="A86" s="108" t="s">
        <v>73</v>
      </c>
      <c r="B86" s="112"/>
      <c r="C86" s="112"/>
      <c r="D86" s="112"/>
      <c r="E86" s="112"/>
      <c r="F86" s="180">
        <v>1134</v>
      </c>
      <c r="G86" s="181">
        <v>2032</v>
      </c>
      <c r="H86" s="181">
        <v>2504</v>
      </c>
      <c r="I86" s="181">
        <v>650</v>
      </c>
      <c r="J86" s="181">
        <v>328</v>
      </c>
      <c r="K86" s="181">
        <v>574</v>
      </c>
      <c r="L86" s="181">
        <v>484</v>
      </c>
      <c r="M86" s="181">
        <v>104</v>
      </c>
      <c r="N86" s="117"/>
      <c r="O86" s="181">
        <v>14</v>
      </c>
      <c r="P86" s="117"/>
      <c r="Q86" s="181">
        <v>19</v>
      </c>
      <c r="R86" s="181">
        <v>19</v>
      </c>
      <c r="S86" s="117"/>
      <c r="T86" s="181">
        <v>77</v>
      </c>
      <c r="U86" s="181"/>
      <c r="V86" s="181">
        <v>1271</v>
      </c>
      <c r="W86" s="181">
        <v>438</v>
      </c>
      <c r="X86" s="181">
        <v>1556</v>
      </c>
      <c r="Y86" s="181">
        <v>98</v>
      </c>
      <c r="Z86" s="181">
        <v>121</v>
      </c>
      <c r="AA86" s="181">
        <v>30</v>
      </c>
      <c r="AB86" s="181">
        <v>478</v>
      </c>
      <c r="AC86" s="181">
        <v>23</v>
      </c>
      <c r="AD86" s="181">
        <v>532</v>
      </c>
      <c r="AE86" s="181">
        <v>177</v>
      </c>
      <c r="AF86" s="181">
        <v>324</v>
      </c>
      <c r="AG86" s="182">
        <v>15</v>
      </c>
      <c r="AH86" s="112"/>
      <c r="AI86" s="112"/>
      <c r="AJ86" s="112"/>
    </row>
    <row r="87" spans="1:36">
      <c r="A87" s="108" t="s">
        <v>74</v>
      </c>
      <c r="B87" s="112"/>
      <c r="C87" s="112"/>
      <c r="D87" s="112"/>
      <c r="E87" s="112"/>
      <c r="F87" s="183">
        <v>167</v>
      </c>
      <c r="G87" s="184">
        <v>176</v>
      </c>
      <c r="H87" s="184">
        <v>357</v>
      </c>
      <c r="I87" s="184">
        <v>57</v>
      </c>
      <c r="J87" s="184">
        <v>37</v>
      </c>
      <c r="K87" s="184">
        <v>64</v>
      </c>
      <c r="L87" s="184">
        <v>78</v>
      </c>
      <c r="M87" s="184">
        <v>5</v>
      </c>
      <c r="N87" s="117"/>
      <c r="O87" s="117"/>
      <c r="P87" s="117"/>
      <c r="Q87" s="117"/>
      <c r="R87" s="117"/>
      <c r="S87" s="117"/>
      <c r="T87" s="184">
        <v>19</v>
      </c>
      <c r="U87" s="117"/>
      <c r="V87" s="184">
        <v>169</v>
      </c>
      <c r="W87" s="184">
        <v>32</v>
      </c>
      <c r="X87" s="184">
        <v>292</v>
      </c>
      <c r="Y87" s="184">
        <v>15</v>
      </c>
      <c r="Z87" s="184">
        <v>29</v>
      </c>
      <c r="AA87" s="117"/>
      <c r="AB87" s="184">
        <v>118</v>
      </c>
      <c r="AC87" s="117"/>
      <c r="AD87" s="184">
        <v>155</v>
      </c>
      <c r="AE87" s="184">
        <v>49</v>
      </c>
      <c r="AF87" s="184">
        <v>128</v>
      </c>
      <c r="AG87" s="117"/>
      <c r="AH87" s="3"/>
      <c r="AI87" s="112"/>
      <c r="AJ87" s="112"/>
    </row>
    <row r="88" spans="1:36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</row>
    <row r="89" spans="1:36">
      <c r="A89" s="114" t="s">
        <v>51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</row>
    <row r="90" spans="1:36">
      <c r="A90" s="119" t="s">
        <v>105</v>
      </c>
      <c r="B90" s="112"/>
      <c r="C90" s="112"/>
      <c r="D90" s="112"/>
      <c r="E90" s="112"/>
      <c r="F90" s="177">
        <v>1258</v>
      </c>
      <c r="G90" s="178">
        <v>1612</v>
      </c>
      <c r="H90" s="178">
        <v>3933</v>
      </c>
      <c r="I90" s="178">
        <v>814</v>
      </c>
      <c r="J90" s="178">
        <v>303</v>
      </c>
      <c r="K90" s="178">
        <v>458</v>
      </c>
      <c r="L90" s="178">
        <v>673</v>
      </c>
      <c r="M90" s="178">
        <v>122</v>
      </c>
      <c r="N90" s="117"/>
      <c r="O90" s="178">
        <v>19</v>
      </c>
      <c r="P90" s="117"/>
      <c r="Q90" s="178">
        <v>18</v>
      </c>
      <c r="R90" s="178">
        <v>18</v>
      </c>
      <c r="S90" s="117"/>
      <c r="T90" s="178">
        <v>128</v>
      </c>
      <c r="U90" s="178">
        <v>10</v>
      </c>
      <c r="V90" s="178">
        <v>1453</v>
      </c>
      <c r="W90" s="178">
        <v>353</v>
      </c>
      <c r="X90" s="178">
        <v>2618</v>
      </c>
      <c r="Y90" s="178">
        <v>141</v>
      </c>
      <c r="Z90" s="178">
        <v>153</v>
      </c>
      <c r="AA90" s="178">
        <v>29</v>
      </c>
      <c r="AB90" s="178">
        <v>858</v>
      </c>
      <c r="AC90" s="178">
        <v>31</v>
      </c>
      <c r="AD90" s="178">
        <v>796</v>
      </c>
      <c r="AE90" s="178">
        <v>173</v>
      </c>
      <c r="AF90" s="178">
        <v>784</v>
      </c>
      <c r="AG90" s="179">
        <v>31</v>
      </c>
      <c r="AH90" s="112"/>
      <c r="AI90" s="112"/>
      <c r="AJ90" s="112"/>
    </row>
    <row r="91" spans="1:36">
      <c r="A91" s="108" t="s">
        <v>97</v>
      </c>
      <c r="B91" s="112"/>
      <c r="C91" s="112"/>
      <c r="D91" s="112"/>
      <c r="E91" s="112"/>
      <c r="F91" s="180">
        <v>364</v>
      </c>
      <c r="G91" s="181">
        <v>579</v>
      </c>
      <c r="H91" s="181">
        <v>661</v>
      </c>
      <c r="I91" s="181">
        <v>177</v>
      </c>
      <c r="J91" s="181">
        <v>120</v>
      </c>
      <c r="K91" s="181">
        <v>223</v>
      </c>
      <c r="L91" s="181">
        <v>178</v>
      </c>
      <c r="M91" s="181">
        <v>27</v>
      </c>
      <c r="N91" s="117"/>
      <c r="O91" s="117"/>
      <c r="P91" s="117"/>
      <c r="Q91" s="117"/>
      <c r="R91" s="117"/>
      <c r="S91" s="117"/>
      <c r="T91" s="181">
        <v>32</v>
      </c>
      <c r="U91" s="117"/>
      <c r="V91" s="181">
        <v>443</v>
      </c>
      <c r="W91" s="181">
        <v>148</v>
      </c>
      <c r="X91" s="181">
        <v>538</v>
      </c>
      <c r="Y91" s="181">
        <v>38</v>
      </c>
      <c r="Z91" s="181">
        <v>28</v>
      </c>
      <c r="AA91" s="181">
        <v>12</v>
      </c>
      <c r="AB91" s="181">
        <v>134</v>
      </c>
      <c r="AC91" s="181">
        <v>14</v>
      </c>
      <c r="AD91" s="181">
        <v>352</v>
      </c>
      <c r="AE91" s="181">
        <v>88</v>
      </c>
      <c r="AF91" s="181">
        <v>214</v>
      </c>
      <c r="AG91" s="182">
        <v>12</v>
      </c>
      <c r="AH91" s="112"/>
      <c r="AI91" s="112"/>
      <c r="AJ91" s="112"/>
    </row>
    <row r="92" spans="1:36">
      <c r="A92" s="108" t="s">
        <v>98</v>
      </c>
      <c r="B92" s="112"/>
      <c r="C92" s="112"/>
      <c r="D92" s="112"/>
      <c r="E92" s="112"/>
      <c r="F92" s="180">
        <v>401</v>
      </c>
      <c r="G92" s="181">
        <v>970</v>
      </c>
      <c r="H92" s="181">
        <v>697</v>
      </c>
      <c r="I92" s="181">
        <v>176</v>
      </c>
      <c r="J92" s="181">
        <v>177</v>
      </c>
      <c r="K92" s="181">
        <v>405</v>
      </c>
      <c r="L92" s="181">
        <v>210</v>
      </c>
      <c r="M92" s="181">
        <v>46</v>
      </c>
      <c r="N92" s="117"/>
      <c r="O92" s="117"/>
      <c r="P92" s="117"/>
      <c r="Q92" s="117"/>
      <c r="R92" s="117"/>
      <c r="S92" s="117"/>
      <c r="T92" s="181">
        <v>35</v>
      </c>
      <c r="U92" s="117"/>
      <c r="V92" s="181">
        <v>572</v>
      </c>
      <c r="W92" s="181">
        <v>226</v>
      </c>
      <c r="X92" s="181">
        <v>542</v>
      </c>
      <c r="Y92" s="181">
        <v>27</v>
      </c>
      <c r="Z92" s="181">
        <v>38</v>
      </c>
      <c r="AA92" s="181">
        <v>16</v>
      </c>
      <c r="AB92" s="181">
        <v>123</v>
      </c>
      <c r="AC92" s="117"/>
      <c r="AD92" s="181">
        <v>462</v>
      </c>
      <c r="AE92" s="181">
        <v>159</v>
      </c>
      <c r="AF92" s="181">
        <v>249</v>
      </c>
      <c r="AG92" s="182">
        <v>15</v>
      </c>
      <c r="AH92" s="112"/>
      <c r="AI92" s="112"/>
      <c r="AJ92" s="112"/>
    </row>
    <row r="93" spans="1:36">
      <c r="A93" s="119" t="s">
        <v>103</v>
      </c>
      <c r="B93" s="112"/>
      <c r="C93" s="112"/>
      <c r="D93" s="112"/>
      <c r="E93" s="112"/>
      <c r="F93" s="180">
        <v>613</v>
      </c>
      <c r="G93" s="181">
        <v>1515</v>
      </c>
      <c r="H93" s="181">
        <v>865</v>
      </c>
      <c r="I93" s="181">
        <v>203</v>
      </c>
      <c r="J93" s="181">
        <v>282</v>
      </c>
      <c r="K93" s="181">
        <v>719</v>
      </c>
      <c r="L93" s="181">
        <v>449</v>
      </c>
      <c r="M93" s="181">
        <v>70</v>
      </c>
      <c r="N93" s="117"/>
      <c r="O93" s="117"/>
      <c r="P93" s="117"/>
      <c r="Q93" s="117"/>
      <c r="R93" s="117"/>
      <c r="S93" s="117"/>
      <c r="T93" s="181">
        <v>32</v>
      </c>
      <c r="U93" s="117"/>
      <c r="V93" s="181">
        <v>845</v>
      </c>
      <c r="W93" s="181">
        <v>402</v>
      </c>
      <c r="X93" s="181">
        <v>662</v>
      </c>
      <c r="Y93" s="181">
        <v>45</v>
      </c>
      <c r="Z93" s="181">
        <v>41</v>
      </c>
      <c r="AA93" s="181">
        <v>10</v>
      </c>
      <c r="AB93" s="181">
        <v>140</v>
      </c>
      <c r="AC93" s="117"/>
      <c r="AD93" s="181">
        <v>916</v>
      </c>
      <c r="AE93" s="181">
        <v>305</v>
      </c>
      <c r="AF93" s="181">
        <v>464</v>
      </c>
      <c r="AG93" s="182">
        <v>14</v>
      </c>
      <c r="AH93" s="112"/>
      <c r="AI93" s="112"/>
      <c r="AJ93" s="112"/>
    </row>
    <row r="94" spans="1:36">
      <c r="A94" s="108" t="s">
        <v>41</v>
      </c>
      <c r="B94" s="112"/>
      <c r="C94" s="112"/>
      <c r="D94" s="112"/>
      <c r="E94" s="112"/>
      <c r="F94" s="183">
        <v>1339</v>
      </c>
      <c r="G94" s="184">
        <v>2545</v>
      </c>
      <c r="H94" s="184">
        <v>2823</v>
      </c>
      <c r="I94" s="184">
        <v>663</v>
      </c>
      <c r="J94" s="184">
        <v>413</v>
      </c>
      <c r="K94" s="184">
        <v>928</v>
      </c>
      <c r="L94" s="184">
        <v>680</v>
      </c>
      <c r="M94" s="184">
        <v>129</v>
      </c>
      <c r="N94" s="117"/>
      <c r="O94" s="184">
        <v>21</v>
      </c>
      <c r="P94" s="117"/>
      <c r="Q94" s="184">
        <v>26</v>
      </c>
      <c r="R94" s="184">
        <v>20</v>
      </c>
      <c r="S94" s="117"/>
      <c r="T94" s="184">
        <v>104</v>
      </c>
      <c r="U94" s="117"/>
      <c r="V94" s="184">
        <v>1746</v>
      </c>
      <c r="W94" s="184">
        <v>612</v>
      </c>
      <c r="X94" s="184">
        <v>1990</v>
      </c>
      <c r="Y94" s="184">
        <v>113</v>
      </c>
      <c r="Z94" s="184">
        <v>148</v>
      </c>
      <c r="AA94" s="184">
        <v>35</v>
      </c>
      <c r="AB94" s="184">
        <v>652</v>
      </c>
      <c r="AC94" s="184">
        <v>41</v>
      </c>
      <c r="AD94" s="184">
        <v>1180</v>
      </c>
      <c r="AE94" s="184">
        <v>332</v>
      </c>
      <c r="AF94" s="184">
        <v>680</v>
      </c>
      <c r="AG94" s="185">
        <v>33</v>
      </c>
      <c r="AH94" s="112"/>
      <c r="AI94" s="112"/>
      <c r="AJ94" s="112"/>
    </row>
    <row r="95" spans="1:36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</row>
    <row r="96" spans="1:36">
      <c r="A96" s="114" t="s">
        <v>78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</row>
    <row r="97" spans="1:36">
      <c r="A97" s="108" t="s">
        <v>75</v>
      </c>
      <c r="B97" s="112"/>
      <c r="C97" s="112"/>
      <c r="D97" s="112"/>
      <c r="E97" s="112"/>
      <c r="F97" s="177">
        <v>349</v>
      </c>
      <c r="G97" s="178">
        <v>405</v>
      </c>
      <c r="H97" s="178">
        <v>2380</v>
      </c>
      <c r="I97" s="178">
        <v>469</v>
      </c>
      <c r="J97" s="178">
        <v>78</v>
      </c>
      <c r="K97" s="178">
        <v>113</v>
      </c>
      <c r="L97" s="178">
        <v>363</v>
      </c>
      <c r="M97" s="178">
        <v>50</v>
      </c>
      <c r="N97" s="117"/>
      <c r="O97" s="117"/>
      <c r="P97" s="117"/>
      <c r="Q97" s="117"/>
      <c r="R97" s="117"/>
      <c r="S97" s="117"/>
      <c r="T97" s="178">
        <v>69</v>
      </c>
      <c r="U97" s="117"/>
      <c r="V97" s="178">
        <v>237</v>
      </c>
      <c r="W97" s="178">
        <v>61</v>
      </c>
      <c r="X97" s="178">
        <v>1450</v>
      </c>
      <c r="Y97" s="178">
        <v>47</v>
      </c>
      <c r="Z97" s="178">
        <v>39</v>
      </c>
      <c r="AA97" s="117"/>
      <c r="AB97" s="178">
        <v>504</v>
      </c>
      <c r="AC97" s="178">
        <v>18</v>
      </c>
      <c r="AD97" s="178">
        <v>149</v>
      </c>
      <c r="AE97" s="178">
        <v>37</v>
      </c>
      <c r="AF97" s="178">
        <v>440</v>
      </c>
      <c r="AG97" s="179">
        <v>10</v>
      </c>
      <c r="AH97" s="112"/>
      <c r="AI97" s="112"/>
      <c r="AJ97" s="112"/>
    </row>
    <row r="98" spans="1:36">
      <c r="A98" s="108" t="s">
        <v>76</v>
      </c>
      <c r="B98" s="112"/>
      <c r="C98" s="112"/>
      <c r="D98" s="112"/>
      <c r="E98" s="112"/>
      <c r="F98" s="180">
        <v>1995</v>
      </c>
      <c r="G98" s="181">
        <v>4474</v>
      </c>
      <c r="H98" s="181">
        <v>2996</v>
      </c>
      <c r="I98" s="181">
        <v>863</v>
      </c>
      <c r="J98" s="181">
        <v>767</v>
      </c>
      <c r="K98" s="181">
        <v>1815</v>
      </c>
      <c r="L98" s="181">
        <v>798</v>
      </c>
      <c r="M98" s="181">
        <v>197</v>
      </c>
      <c r="N98" s="117"/>
      <c r="O98" s="181">
        <v>39</v>
      </c>
      <c r="P98" s="117"/>
      <c r="Q98" s="181">
        <v>31</v>
      </c>
      <c r="R98" s="181">
        <v>26</v>
      </c>
      <c r="S98" s="117"/>
      <c r="T98" s="181">
        <v>61</v>
      </c>
      <c r="U98" s="181">
        <v>12</v>
      </c>
      <c r="V98" s="181">
        <v>3028</v>
      </c>
      <c r="W98" s="181">
        <v>1109</v>
      </c>
      <c r="X98" s="181">
        <v>2427</v>
      </c>
      <c r="Y98" s="181">
        <v>179</v>
      </c>
      <c r="Z98" s="181">
        <v>203</v>
      </c>
      <c r="AA98" s="181">
        <v>63</v>
      </c>
      <c r="AB98" s="181">
        <v>502</v>
      </c>
      <c r="AC98" s="181">
        <v>47</v>
      </c>
      <c r="AD98" s="181">
        <v>2236</v>
      </c>
      <c r="AE98" s="181">
        <v>663</v>
      </c>
      <c r="AF98" s="181">
        <v>801</v>
      </c>
      <c r="AG98" s="182">
        <v>65</v>
      </c>
      <c r="AH98" s="112"/>
      <c r="AI98" s="112"/>
      <c r="AJ98" s="112"/>
    </row>
    <row r="99" spans="1:36">
      <c r="A99" s="108" t="s">
        <v>41</v>
      </c>
      <c r="B99" s="112"/>
      <c r="C99" s="112"/>
      <c r="D99" s="112"/>
      <c r="E99" s="112"/>
      <c r="F99" s="183">
        <v>1631</v>
      </c>
      <c r="G99" s="184">
        <v>2342</v>
      </c>
      <c r="H99" s="184">
        <v>3603</v>
      </c>
      <c r="I99" s="184">
        <v>701</v>
      </c>
      <c r="J99" s="184">
        <v>450</v>
      </c>
      <c r="K99" s="184">
        <v>805</v>
      </c>
      <c r="L99" s="184">
        <v>1029</v>
      </c>
      <c r="M99" s="184">
        <v>147</v>
      </c>
      <c r="N99" s="117"/>
      <c r="O99" s="117"/>
      <c r="P99" s="184">
        <v>13</v>
      </c>
      <c r="Q99" s="117"/>
      <c r="R99" s="117"/>
      <c r="S99" s="184">
        <v>9</v>
      </c>
      <c r="T99" s="184">
        <v>200</v>
      </c>
      <c r="U99" s="117"/>
      <c r="V99" s="184">
        <v>1794</v>
      </c>
      <c r="W99" s="184">
        <v>571</v>
      </c>
      <c r="X99" s="184">
        <v>2473</v>
      </c>
      <c r="Y99" s="184">
        <v>138</v>
      </c>
      <c r="Z99" s="184">
        <v>166</v>
      </c>
      <c r="AA99" s="117"/>
      <c r="AB99" s="184">
        <v>901</v>
      </c>
      <c r="AC99" s="184">
        <v>35</v>
      </c>
      <c r="AD99" s="184">
        <v>1321</v>
      </c>
      <c r="AE99" s="184">
        <v>357</v>
      </c>
      <c r="AF99" s="184">
        <v>1150</v>
      </c>
      <c r="AG99" s="185">
        <v>30</v>
      </c>
      <c r="AH99" s="112"/>
      <c r="AI99" s="112"/>
      <c r="AJ99" s="112"/>
    </row>
    <row r="100" spans="1:36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</row>
    <row r="101" spans="1:36">
      <c r="A101" s="114" t="s">
        <v>79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>
      <c r="A102" s="120" t="s">
        <v>80</v>
      </c>
      <c r="B102" s="112"/>
      <c r="C102" s="112"/>
      <c r="D102" s="112"/>
      <c r="E102" s="112"/>
      <c r="F102" s="177">
        <v>611</v>
      </c>
      <c r="G102" s="178">
        <v>1926</v>
      </c>
      <c r="H102" s="178">
        <v>1032</v>
      </c>
      <c r="I102" s="178">
        <v>382</v>
      </c>
      <c r="J102" s="178">
        <v>243</v>
      </c>
      <c r="K102" s="178">
        <v>875</v>
      </c>
      <c r="L102" s="178">
        <v>250</v>
      </c>
      <c r="M102" s="178">
        <v>89</v>
      </c>
      <c r="N102" s="117"/>
      <c r="O102" s="178">
        <v>22</v>
      </c>
      <c r="P102" s="117"/>
      <c r="Q102" s="178">
        <v>15</v>
      </c>
      <c r="R102" s="117"/>
      <c r="S102" s="117"/>
      <c r="T102" s="178">
        <v>26</v>
      </c>
      <c r="U102" s="117"/>
      <c r="V102" s="178">
        <v>1077</v>
      </c>
      <c r="W102" s="178">
        <v>588</v>
      </c>
      <c r="X102" s="178">
        <v>825</v>
      </c>
      <c r="Y102" s="178">
        <v>102</v>
      </c>
      <c r="Z102" s="178">
        <v>75</v>
      </c>
      <c r="AA102" s="178">
        <v>36</v>
      </c>
      <c r="AB102" s="178">
        <v>178</v>
      </c>
      <c r="AC102" s="178">
        <v>29</v>
      </c>
      <c r="AD102" s="178">
        <v>978</v>
      </c>
      <c r="AE102" s="178">
        <v>328</v>
      </c>
      <c r="AF102" s="178">
        <v>298</v>
      </c>
      <c r="AG102" s="179">
        <v>40</v>
      </c>
      <c r="AH102" s="112"/>
      <c r="AI102" s="112"/>
      <c r="AJ102" s="112"/>
    </row>
    <row r="103" spans="1:36">
      <c r="A103" s="108" t="s">
        <v>81</v>
      </c>
      <c r="B103" s="112"/>
      <c r="C103" s="112"/>
      <c r="D103" s="112"/>
      <c r="E103" s="112"/>
      <c r="F103" s="180">
        <v>751</v>
      </c>
      <c r="G103" s="181">
        <v>1523</v>
      </c>
      <c r="H103" s="181">
        <v>2896</v>
      </c>
      <c r="I103" s="181">
        <v>649</v>
      </c>
      <c r="J103" s="181">
        <v>251</v>
      </c>
      <c r="K103" s="181">
        <v>566</v>
      </c>
      <c r="L103" s="181">
        <v>549</v>
      </c>
      <c r="M103" s="181">
        <v>92</v>
      </c>
      <c r="N103" s="117"/>
      <c r="O103" s="181">
        <v>12</v>
      </c>
      <c r="P103" s="117"/>
      <c r="Q103" s="181">
        <v>17</v>
      </c>
      <c r="R103" s="181">
        <v>10</v>
      </c>
      <c r="S103" s="117"/>
      <c r="T103" s="181">
        <v>79</v>
      </c>
      <c r="U103" s="117"/>
      <c r="V103" s="181">
        <v>942</v>
      </c>
      <c r="W103" s="181">
        <v>330</v>
      </c>
      <c r="X103" s="181">
        <v>1965</v>
      </c>
      <c r="Y103" s="181">
        <v>81</v>
      </c>
      <c r="Z103" s="181">
        <v>88</v>
      </c>
      <c r="AA103" s="181">
        <v>13</v>
      </c>
      <c r="AB103" s="181">
        <v>589</v>
      </c>
      <c r="AC103" s="181">
        <v>26</v>
      </c>
      <c r="AD103" s="181">
        <v>613</v>
      </c>
      <c r="AE103" s="181">
        <v>197</v>
      </c>
      <c r="AF103" s="181">
        <v>571</v>
      </c>
      <c r="AG103" s="182">
        <v>20</v>
      </c>
      <c r="AH103" s="112"/>
      <c r="AI103" s="112"/>
      <c r="AJ103" s="112"/>
    </row>
    <row r="104" spans="1:36">
      <c r="A104" s="108" t="s">
        <v>82</v>
      </c>
      <c r="B104" s="112"/>
      <c r="C104" s="112"/>
      <c r="D104" s="112"/>
      <c r="E104" s="112"/>
      <c r="F104" s="180">
        <v>982</v>
      </c>
      <c r="G104" s="181">
        <v>1430</v>
      </c>
      <c r="H104" s="181">
        <v>1448</v>
      </c>
      <c r="I104" s="181">
        <v>301</v>
      </c>
      <c r="J104" s="181">
        <v>351</v>
      </c>
      <c r="K104" s="181">
        <v>487</v>
      </c>
      <c r="L104" s="181">
        <v>362</v>
      </c>
      <c r="M104" s="181">
        <v>66</v>
      </c>
      <c r="N104" s="117"/>
      <c r="O104" s="181"/>
      <c r="P104" s="117"/>
      <c r="Q104" s="117"/>
      <c r="R104" s="181">
        <v>12</v>
      </c>
      <c r="S104" s="117"/>
      <c r="T104" s="181">
        <v>25</v>
      </c>
      <c r="U104" s="117"/>
      <c r="V104" s="181">
        <v>1246</v>
      </c>
      <c r="W104" s="181">
        <v>252</v>
      </c>
      <c r="X104" s="181">
        <v>1087</v>
      </c>
      <c r="Y104" s="181">
        <v>43</v>
      </c>
      <c r="Z104" s="181">
        <v>79</v>
      </c>
      <c r="AA104" s="181">
        <v>18</v>
      </c>
      <c r="AB104" s="181">
        <v>239</v>
      </c>
      <c r="AC104" s="181">
        <v>10</v>
      </c>
      <c r="AD104" s="181">
        <v>794</v>
      </c>
      <c r="AE104" s="181">
        <v>175</v>
      </c>
      <c r="AF104" s="181">
        <v>372</v>
      </c>
      <c r="AG104" s="182">
        <v>15</v>
      </c>
      <c r="AH104" s="112"/>
      <c r="AI104" s="112"/>
      <c r="AJ104" s="112"/>
    </row>
    <row r="105" spans="1:36">
      <c r="A105" s="108" t="s">
        <v>41</v>
      </c>
      <c r="B105" s="112"/>
      <c r="C105" s="112"/>
      <c r="D105" s="112"/>
      <c r="E105" s="112"/>
      <c r="F105" s="183">
        <v>1631</v>
      </c>
      <c r="G105" s="184">
        <v>2342</v>
      </c>
      <c r="H105" s="184">
        <v>3603</v>
      </c>
      <c r="I105" s="184">
        <v>701</v>
      </c>
      <c r="J105" s="184">
        <v>450</v>
      </c>
      <c r="K105" s="184">
        <v>805</v>
      </c>
      <c r="L105" s="184">
        <v>1029</v>
      </c>
      <c r="M105" s="184">
        <v>147</v>
      </c>
      <c r="N105" s="184">
        <v>2</v>
      </c>
      <c r="O105" s="117"/>
      <c r="P105" s="184">
        <v>13</v>
      </c>
      <c r="Q105" s="117"/>
      <c r="R105" s="117"/>
      <c r="S105" s="184">
        <v>9</v>
      </c>
      <c r="T105" s="184">
        <v>200</v>
      </c>
      <c r="U105" s="184">
        <v>11</v>
      </c>
      <c r="V105" s="184">
        <v>1794</v>
      </c>
      <c r="W105" s="184">
        <v>571</v>
      </c>
      <c r="X105" s="184">
        <v>2473</v>
      </c>
      <c r="Y105" s="184">
        <v>138</v>
      </c>
      <c r="Z105" s="184">
        <v>166</v>
      </c>
      <c r="AA105" s="184">
        <v>35</v>
      </c>
      <c r="AB105" s="184">
        <v>901</v>
      </c>
      <c r="AC105" s="184">
        <v>35</v>
      </c>
      <c r="AD105" s="184">
        <v>1321</v>
      </c>
      <c r="AE105" s="184">
        <v>357</v>
      </c>
      <c r="AF105" s="184">
        <v>1150</v>
      </c>
      <c r="AG105" s="185">
        <v>30</v>
      </c>
      <c r="AH105" s="3"/>
      <c r="AI105" s="3"/>
      <c r="AJ105" s="112"/>
    </row>
    <row r="106" spans="1:36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</row>
    <row r="107" spans="1:36">
      <c r="A107" s="114" t="s">
        <v>83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</row>
    <row r="108" spans="1:36">
      <c r="A108" s="108" t="s">
        <v>77</v>
      </c>
      <c r="B108" s="112"/>
      <c r="C108" s="112"/>
      <c r="D108" s="112"/>
      <c r="E108" s="112"/>
      <c r="F108" s="177">
        <v>1820</v>
      </c>
      <c r="G108" s="178">
        <v>3735</v>
      </c>
      <c r="H108" s="178">
        <v>4720</v>
      </c>
      <c r="I108" s="178">
        <v>1188</v>
      </c>
      <c r="J108" s="178">
        <v>641</v>
      </c>
      <c r="K108" s="178">
        <v>1454</v>
      </c>
      <c r="L108" s="178">
        <v>952</v>
      </c>
      <c r="M108" s="178">
        <v>215</v>
      </c>
      <c r="N108" s="117"/>
      <c r="O108" s="178">
        <v>37</v>
      </c>
      <c r="P108" s="117"/>
      <c r="Q108" s="178">
        <v>38</v>
      </c>
      <c r="R108" s="178">
        <v>23</v>
      </c>
      <c r="S108" s="178">
        <v>8</v>
      </c>
      <c r="T108" s="178">
        <v>116</v>
      </c>
      <c r="U108" s="178">
        <v>16</v>
      </c>
      <c r="V108" s="178">
        <v>2487</v>
      </c>
      <c r="W108" s="178">
        <v>885</v>
      </c>
      <c r="X108" s="178">
        <v>3281</v>
      </c>
      <c r="Y108" s="178">
        <v>194</v>
      </c>
      <c r="Z108" s="178">
        <v>186</v>
      </c>
      <c r="AA108" s="178">
        <v>53</v>
      </c>
      <c r="AB108" s="178">
        <v>879</v>
      </c>
      <c r="AC108" s="178">
        <v>61</v>
      </c>
      <c r="AD108" s="178">
        <v>1858</v>
      </c>
      <c r="AE108" s="178">
        <v>530</v>
      </c>
      <c r="AF108" s="178">
        <v>1096</v>
      </c>
      <c r="AG108" s="179">
        <v>68</v>
      </c>
      <c r="AH108" s="112"/>
      <c r="AI108" s="112"/>
      <c r="AJ108" s="112"/>
    </row>
    <row r="109" spans="1:36">
      <c r="A109" s="108" t="s">
        <v>84</v>
      </c>
      <c r="B109" s="112"/>
      <c r="C109" s="112"/>
      <c r="D109" s="112"/>
      <c r="E109" s="112"/>
      <c r="F109" s="180">
        <v>402</v>
      </c>
      <c r="G109" s="181">
        <v>870</v>
      </c>
      <c r="H109" s="181">
        <v>532</v>
      </c>
      <c r="I109" s="181">
        <v>128</v>
      </c>
      <c r="J109" s="181">
        <v>134</v>
      </c>
      <c r="K109" s="181">
        <v>361</v>
      </c>
      <c r="L109" s="181">
        <v>164</v>
      </c>
      <c r="M109" s="181">
        <v>28</v>
      </c>
      <c r="N109" s="117"/>
      <c r="O109" s="117"/>
      <c r="P109" s="117"/>
      <c r="Q109" s="117"/>
      <c r="R109" s="117"/>
      <c r="S109" s="117"/>
      <c r="T109" s="181">
        <v>14</v>
      </c>
      <c r="U109" s="117"/>
      <c r="V109" s="181">
        <v>605</v>
      </c>
      <c r="W109" s="181">
        <v>224</v>
      </c>
      <c r="X109" s="181">
        <v>479</v>
      </c>
      <c r="Y109" s="181">
        <v>26</v>
      </c>
      <c r="Z109" s="181">
        <v>46</v>
      </c>
      <c r="AA109" s="181">
        <v>11</v>
      </c>
      <c r="AB109" s="181">
        <v>112</v>
      </c>
      <c r="AC109" s="117"/>
      <c r="AD109" s="181">
        <v>410</v>
      </c>
      <c r="AE109" s="181">
        <v>124</v>
      </c>
      <c r="AF109" s="181">
        <v>112</v>
      </c>
      <c r="AG109" s="117"/>
      <c r="AH109" s="112"/>
      <c r="AI109" s="112"/>
      <c r="AJ109" s="112"/>
    </row>
    <row r="110" spans="1:36">
      <c r="A110" s="108" t="s">
        <v>41</v>
      </c>
      <c r="B110" s="112"/>
      <c r="C110" s="112"/>
      <c r="D110" s="112"/>
      <c r="E110" s="112"/>
      <c r="F110" s="183">
        <v>1753</v>
      </c>
      <c r="G110" s="184">
        <v>2616</v>
      </c>
      <c r="H110" s="184">
        <v>3727</v>
      </c>
      <c r="I110" s="184">
        <v>717</v>
      </c>
      <c r="J110" s="184">
        <v>520</v>
      </c>
      <c r="K110" s="184">
        <v>918</v>
      </c>
      <c r="L110" s="184">
        <v>1074</v>
      </c>
      <c r="M110" s="184">
        <v>151</v>
      </c>
      <c r="N110" s="117"/>
      <c r="O110" s="117"/>
      <c r="P110" s="184">
        <v>13</v>
      </c>
      <c r="Q110" s="117"/>
      <c r="R110" s="117"/>
      <c r="S110" s="117"/>
      <c r="T110" s="184">
        <v>200</v>
      </c>
      <c r="U110" s="117"/>
      <c r="V110" s="184">
        <v>1967</v>
      </c>
      <c r="W110" s="184">
        <v>632</v>
      </c>
      <c r="X110" s="184">
        <v>2590</v>
      </c>
      <c r="Y110" s="184">
        <v>144</v>
      </c>
      <c r="Z110" s="184">
        <v>176</v>
      </c>
      <c r="AA110" s="184">
        <v>38</v>
      </c>
      <c r="AB110" s="184">
        <v>916</v>
      </c>
      <c r="AC110" s="117"/>
      <c r="AD110" s="184">
        <v>1438</v>
      </c>
      <c r="AE110" s="184">
        <v>403</v>
      </c>
      <c r="AF110" s="184">
        <v>1183</v>
      </c>
      <c r="AG110" s="117"/>
      <c r="AH110" s="112"/>
      <c r="AI110" s="3"/>
      <c r="AJ110" s="112"/>
    </row>
    <row r="111" spans="1:36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3"/>
      <c r="AI111" s="112"/>
      <c r="AJ111" s="112"/>
    </row>
    <row r="112" spans="1:36">
      <c r="A112" s="114" t="s">
        <v>107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</row>
    <row r="113" spans="1:36">
      <c r="A113" s="108" t="s">
        <v>77</v>
      </c>
      <c r="B113" s="112"/>
      <c r="C113" s="112"/>
      <c r="D113" s="112"/>
      <c r="E113" s="112"/>
      <c r="F113" s="177">
        <v>1927</v>
      </c>
      <c r="G113" s="178">
        <v>4243</v>
      </c>
      <c r="H113" s="178">
        <v>4901</v>
      </c>
      <c r="I113" s="178">
        <v>1238</v>
      </c>
      <c r="J113" s="178">
        <v>692</v>
      </c>
      <c r="K113" s="178">
        <v>1712</v>
      </c>
      <c r="L113" s="178">
        <v>1012</v>
      </c>
      <c r="M113" s="178">
        <v>232</v>
      </c>
      <c r="N113" s="117"/>
      <c r="O113" s="178">
        <v>39</v>
      </c>
      <c r="P113" s="178">
        <v>8</v>
      </c>
      <c r="Q113" s="178">
        <v>38</v>
      </c>
      <c r="R113" s="178">
        <v>24</v>
      </c>
      <c r="S113" s="117"/>
      <c r="T113" s="178">
        <v>119</v>
      </c>
      <c r="U113" s="178">
        <v>16</v>
      </c>
      <c r="V113" s="178">
        <v>2755</v>
      </c>
      <c r="W113" s="178">
        <v>1011</v>
      </c>
      <c r="X113" s="178">
        <v>3446</v>
      </c>
      <c r="Y113" s="178">
        <v>205</v>
      </c>
      <c r="Z113" s="178">
        <v>199</v>
      </c>
      <c r="AA113" s="178">
        <v>59</v>
      </c>
      <c r="AB113" s="178">
        <v>917</v>
      </c>
      <c r="AC113" s="178">
        <v>61</v>
      </c>
      <c r="AD113" s="178">
        <v>2068</v>
      </c>
      <c r="AE113" s="178">
        <v>594</v>
      </c>
      <c r="AF113" s="178">
        <v>1127</v>
      </c>
      <c r="AG113" s="179">
        <v>71</v>
      </c>
      <c r="AH113" s="112"/>
      <c r="AI113" s="112"/>
      <c r="AJ113" s="112"/>
    </row>
    <row r="114" spans="1:36">
      <c r="A114" s="108" t="s">
        <v>84</v>
      </c>
      <c r="B114" s="112"/>
      <c r="C114" s="112"/>
      <c r="D114" s="112"/>
      <c r="E114" s="112"/>
      <c r="F114" s="180">
        <v>295</v>
      </c>
      <c r="G114" s="181">
        <v>360</v>
      </c>
      <c r="H114" s="181">
        <v>351</v>
      </c>
      <c r="I114" s="181">
        <v>78</v>
      </c>
      <c r="J114" s="181">
        <v>80</v>
      </c>
      <c r="K114" s="181">
        <v>103</v>
      </c>
      <c r="L114" s="181">
        <v>103</v>
      </c>
      <c r="M114" s="181">
        <v>11</v>
      </c>
      <c r="N114" s="117"/>
      <c r="O114" s="117"/>
      <c r="P114" s="181">
        <v>0</v>
      </c>
      <c r="Q114" s="117"/>
      <c r="R114" s="117"/>
      <c r="S114" s="117"/>
      <c r="T114" s="181">
        <v>11</v>
      </c>
      <c r="U114" s="117"/>
      <c r="V114" s="181">
        <v>335</v>
      </c>
      <c r="W114" s="181">
        <v>98</v>
      </c>
      <c r="X114" s="181">
        <v>314</v>
      </c>
      <c r="Y114" s="181">
        <v>15</v>
      </c>
      <c r="Z114" s="181">
        <v>33</v>
      </c>
      <c r="AA114" s="117"/>
      <c r="AB114" s="181">
        <v>74</v>
      </c>
      <c r="AC114" s="117"/>
      <c r="AD114" s="181">
        <v>195</v>
      </c>
      <c r="AE114" s="181">
        <v>60</v>
      </c>
      <c r="AF114" s="181">
        <v>81</v>
      </c>
      <c r="AG114" s="117"/>
      <c r="AH114" s="112"/>
      <c r="AI114" s="112"/>
      <c r="AJ114" s="112"/>
    </row>
    <row r="115" spans="1:36">
      <c r="A115" s="108" t="s">
        <v>41</v>
      </c>
      <c r="B115" s="112"/>
      <c r="C115" s="112"/>
      <c r="D115" s="112"/>
      <c r="E115" s="112"/>
      <c r="F115" s="183">
        <v>1753</v>
      </c>
      <c r="G115" s="184">
        <v>2618</v>
      </c>
      <c r="H115" s="184">
        <v>3727</v>
      </c>
      <c r="I115" s="184">
        <v>717</v>
      </c>
      <c r="J115" s="184">
        <v>523</v>
      </c>
      <c r="K115" s="184">
        <v>918</v>
      </c>
      <c r="L115" s="184">
        <v>1075</v>
      </c>
      <c r="M115" s="184">
        <v>151</v>
      </c>
      <c r="N115" s="117"/>
      <c r="O115" s="117"/>
      <c r="P115" s="184">
        <v>13</v>
      </c>
      <c r="Q115" s="117"/>
      <c r="R115" s="117"/>
      <c r="S115" s="184">
        <v>9</v>
      </c>
      <c r="T115" s="184">
        <v>200</v>
      </c>
      <c r="U115" s="117"/>
      <c r="V115" s="184">
        <v>1969</v>
      </c>
      <c r="W115" s="184">
        <v>632</v>
      </c>
      <c r="X115" s="184">
        <v>2590</v>
      </c>
      <c r="Y115" s="184">
        <v>144</v>
      </c>
      <c r="Z115" s="184">
        <v>176</v>
      </c>
      <c r="AA115" s="117"/>
      <c r="AB115" s="184">
        <v>916</v>
      </c>
      <c r="AC115" s="117"/>
      <c r="AD115" s="184">
        <v>1443</v>
      </c>
      <c r="AE115" s="184">
        <v>403</v>
      </c>
      <c r="AF115" s="184">
        <v>1183</v>
      </c>
      <c r="AG115" s="117"/>
      <c r="AH115" s="112"/>
      <c r="AI115" s="3"/>
      <c r="AJ115" s="112"/>
    </row>
    <row r="116" spans="1:36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3"/>
      <c r="AI116" s="112"/>
      <c r="AJ116" s="112"/>
    </row>
    <row r="117" spans="1:36">
      <c r="A117" s="121" t="s">
        <v>92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</row>
    <row r="118" spans="1:36">
      <c r="A118" s="122" t="s">
        <v>118</v>
      </c>
      <c r="B118" s="112"/>
      <c r="C118" s="112"/>
      <c r="D118" s="112"/>
      <c r="E118" s="112"/>
      <c r="F118" s="197">
        <v>52086.722509034458</v>
      </c>
      <c r="G118" s="186">
        <v>66472.819162347776</v>
      </c>
      <c r="H118" s="186">
        <v>41273.050676059531</v>
      </c>
      <c r="I118" s="186">
        <v>47203.019422310703</v>
      </c>
      <c r="J118" s="186">
        <v>63122.394344069129</v>
      </c>
      <c r="K118" s="186">
        <v>73018.828148147979</v>
      </c>
      <c r="L118" s="186">
        <v>52175.004184100428</v>
      </c>
      <c r="M118" s="186">
        <v>57514.372448979615</v>
      </c>
      <c r="N118" s="186">
        <v>56276.666666666672</v>
      </c>
      <c r="O118" s="186">
        <v>65224.052631578947</v>
      </c>
      <c r="P118" s="186">
        <v>42566.476190476184</v>
      </c>
      <c r="Q118" s="186">
        <v>60762.953846153854</v>
      </c>
      <c r="R118" s="186">
        <v>39921.07547169811</v>
      </c>
      <c r="S118" s="186">
        <v>55050.647058823532</v>
      </c>
      <c r="T118" s="186">
        <v>43900.636363636375</v>
      </c>
      <c r="U118" s="186">
        <v>46544.633333333331</v>
      </c>
      <c r="V118" s="186">
        <v>56291.038399678335</v>
      </c>
      <c r="W118" s="186">
        <v>67328.005803830529</v>
      </c>
      <c r="X118" s="186">
        <v>44986.226102349392</v>
      </c>
      <c r="Y118" s="186">
        <v>52620.292479108604</v>
      </c>
      <c r="Z118" s="186">
        <v>49196.111959287504</v>
      </c>
      <c r="AA118" s="186">
        <v>58312.078431372553</v>
      </c>
      <c r="AB118" s="186">
        <v>42345.575349838546</v>
      </c>
      <c r="AC118" s="186">
        <v>48134.357142857167</v>
      </c>
      <c r="AD118" s="186">
        <v>62401.197098275479</v>
      </c>
      <c r="AE118" s="186">
        <v>69608.494263862362</v>
      </c>
      <c r="AF118" s="186">
        <v>47525.25470085461</v>
      </c>
      <c r="AG118" s="187">
        <v>49964.476190476176</v>
      </c>
      <c r="AH118" s="112"/>
      <c r="AI118" s="112"/>
      <c r="AJ118" s="112"/>
    </row>
    <row r="119" spans="1:36">
      <c r="A119" s="122" t="s">
        <v>99</v>
      </c>
      <c r="B119" s="112"/>
      <c r="C119" s="112"/>
      <c r="D119" s="112"/>
      <c r="E119" s="112"/>
      <c r="F119" s="177">
        <v>422</v>
      </c>
      <c r="G119" s="178">
        <v>209</v>
      </c>
      <c r="H119" s="178">
        <v>1700</v>
      </c>
      <c r="I119" s="178">
        <v>234</v>
      </c>
      <c r="J119" s="178">
        <v>26</v>
      </c>
      <c r="K119" s="178">
        <v>48</v>
      </c>
      <c r="L119" s="178">
        <v>175</v>
      </c>
      <c r="M119" s="178">
        <v>21</v>
      </c>
      <c r="N119" s="117"/>
      <c r="O119" s="117"/>
      <c r="P119" s="117"/>
      <c r="Q119" s="117"/>
      <c r="R119" s="178">
        <v>11</v>
      </c>
      <c r="S119" s="117"/>
      <c r="T119" s="178">
        <v>64</v>
      </c>
      <c r="U119" s="117"/>
      <c r="V119" s="178">
        <v>315</v>
      </c>
      <c r="W119" s="178">
        <v>55</v>
      </c>
      <c r="X119" s="178">
        <v>945</v>
      </c>
      <c r="Y119" s="178">
        <v>35</v>
      </c>
      <c r="Z119" s="178">
        <v>45</v>
      </c>
      <c r="AA119" s="117"/>
      <c r="AB119" s="178">
        <v>421</v>
      </c>
      <c r="AC119" s="178">
        <v>11</v>
      </c>
      <c r="AD119" s="178">
        <v>181</v>
      </c>
      <c r="AE119" s="178">
        <v>26</v>
      </c>
      <c r="AF119" s="178">
        <v>317</v>
      </c>
      <c r="AG119" s="179">
        <v>10</v>
      </c>
      <c r="AH119" s="112"/>
      <c r="AI119" s="112"/>
      <c r="AJ119" s="112"/>
    </row>
    <row r="120" spans="1:36">
      <c r="A120" s="122" t="s">
        <v>100</v>
      </c>
      <c r="B120" s="112"/>
      <c r="C120" s="112"/>
      <c r="D120" s="112"/>
      <c r="E120" s="112"/>
      <c r="F120" s="180">
        <v>1232</v>
      </c>
      <c r="G120" s="181">
        <v>1372</v>
      </c>
      <c r="H120" s="181">
        <v>3539</v>
      </c>
      <c r="I120" s="181">
        <v>721</v>
      </c>
      <c r="J120" s="181">
        <v>321</v>
      </c>
      <c r="K120" s="181">
        <v>450</v>
      </c>
      <c r="L120" s="181">
        <v>789</v>
      </c>
      <c r="M120" s="181">
        <v>118</v>
      </c>
      <c r="N120" s="117"/>
      <c r="O120" s="181">
        <v>17</v>
      </c>
      <c r="P120" s="117"/>
      <c r="Q120" s="181">
        <v>19</v>
      </c>
      <c r="R120" s="181">
        <v>22</v>
      </c>
      <c r="S120" s="117"/>
      <c r="T120" s="181">
        <v>124</v>
      </c>
      <c r="U120" s="117"/>
      <c r="V120" s="181">
        <v>1502</v>
      </c>
      <c r="W120" s="181">
        <v>335</v>
      </c>
      <c r="X120" s="181">
        <v>2388</v>
      </c>
      <c r="Y120" s="181">
        <v>121</v>
      </c>
      <c r="Z120" s="181">
        <v>127</v>
      </c>
      <c r="AA120" s="181">
        <v>28</v>
      </c>
      <c r="AB120" s="181">
        <v>642</v>
      </c>
      <c r="AC120" s="181">
        <v>39</v>
      </c>
      <c r="AD120" s="181">
        <v>938</v>
      </c>
      <c r="AE120" s="181">
        <v>180</v>
      </c>
      <c r="AF120" s="181">
        <v>841</v>
      </c>
      <c r="AG120" s="182">
        <v>38</v>
      </c>
      <c r="AH120" s="112"/>
      <c r="AI120" s="112"/>
      <c r="AJ120" s="112"/>
    </row>
    <row r="121" spans="1:36">
      <c r="A121" s="122" t="s">
        <v>101</v>
      </c>
      <c r="B121" s="112"/>
      <c r="C121" s="112"/>
      <c r="D121" s="112"/>
      <c r="E121" s="112"/>
      <c r="F121" s="180">
        <v>963</v>
      </c>
      <c r="G121" s="181">
        <v>1914</v>
      </c>
      <c r="H121" s="181">
        <v>1885</v>
      </c>
      <c r="I121" s="181">
        <v>529</v>
      </c>
      <c r="J121" s="181">
        <v>361</v>
      </c>
      <c r="K121" s="181">
        <v>653</v>
      </c>
      <c r="L121" s="181">
        <v>511</v>
      </c>
      <c r="M121" s="181">
        <v>105</v>
      </c>
      <c r="N121" s="117"/>
      <c r="O121" s="181">
        <v>10</v>
      </c>
      <c r="P121" s="117"/>
      <c r="Q121" s="181">
        <v>14</v>
      </c>
      <c r="R121" s="181">
        <v>12</v>
      </c>
      <c r="S121" s="117"/>
      <c r="T121" s="181">
        <v>63</v>
      </c>
      <c r="U121" s="117"/>
      <c r="V121" s="181">
        <v>1316</v>
      </c>
      <c r="W121" s="181">
        <v>454</v>
      </c>
      <c r="X121" s="181">
        <v>1422</v>
      </c>
      <c r="Y121" s="181">
        <v>86</v>
      </c>
      <c r="Z121" s="181">
        <v>112</v>
      </c>
      <c r="AA121" s="181">
        <v>26</v>
      </c>
      <c r="AB121" s="181">
        <v>401</v>
      </c>
      <c r="AC121" s="181">
        <v>20</v>
      </c>
      <c r="AD121" s="181">
        <v>926</v>
      </c>
      <c r="AE121" s="181">
        <v>275</v>
      </c>
      <c r="AF121" s="181">
        <v>571</v>
      </c>
      <c r="AG121" s="182">
        <v>28</v>
      </c>
      <c r="AH121" s="112"/>
      <c r="AI121" s="112"/>
      <c r="AJ121" s="112"/>
    </row>
    <row r="122" spans="1:36">
      <c r="A122" s="122" t="s">
        <v>102</v>
      </c>
      <c r="B122" s="112"/>
      <c r="C122" s="112"/>
      <c r="D122" s="112"/>
      <c r="E122" s="112"/>
      <c r="F122" s="180">
        <v>970</v>
      </c>
      <c r="G122" s="181">
        <v>2663</v>
      </c>
      <c r="H122" s="181">
        <v>1362</v>
      </c>
      <c r="I122" s="181">
        <v>433</v>
      </c>
      <c r="J122" s="181">
        <v>398</v>
      </c>
      <c r="K122" s="181">
        <v>1031</v>
      </c>
      <c r="L122" s="181">
        <v>521</v>
      </c>
      <c r="M122" s="181">
        <v>110</v>
      </c>
      <c r="N122" s="117"/>
      <c r="O122" s="181">
        <v>19</v>
      </c>
      <c r="P122" s="117"/>
      <c r="Q122" s="181">
        <v>21</v>
      </c>
      <c r="R122" s="117"/>
      <c r="S122" s="117"/>
      <c r="T122" s="181">
        <v>48</v>
      </c>
      <c r="U122" s="117"/>
      <c r="V122" s="181">
        <v>1392</v>
      </c>
      <c r="W122" s="181">
        <v>612</v>
      </c>
      <c r="X122" s="181">
        <v>1179</v>
      </c>
      <c r="Y122" s="181">
        <v>83</v>
      </c>
      <c r="Z122" s="181">
        <v>89</v>
      </c>
      <c r="AA122" s="181">
        <v>30</v>
      </c>
      <c r="AB122" s="181">
        <v>311</v>
      </c>
      <c r="AC122" s="181">
        <v>22</v>
      </c>
      <c r="AD122" s="181">
        <v>1132</v>
      </c>
      <c r="AE122" s="181">
        <v>384</v>
      </c>
      <c r="AF122" s="181">
        <v>477</v>
      </c>
      <c r="AG122" s="182">
        <v>22</v>
      </c>
      <c r="AH122" s="112"/>
      <c r="AI122" s="112"/>
      <c r="AJ122" s="112"/>
    </row>
    <row r="123" spans="1:36">
      <c r="A123" s="118" t="s">
        <v>103</v>
      </c>
      <c r="B123" s="112"/>
      <c r="C123" s="112"/>
      <c r="D123" s="112"/>
      <c r="E123" s="112"/>
      <c r="F123" s="180">
        <v>287</v>
      </c>
      <c r="G123" s="181">
        <v>981</v>
      </c>
      <c r="H123" s="181">
        <v>315</v>
      </c>
      <c r="I123" s="181">
        <v>91</v>
      </c>
      <c r="J123" s="181">
        <v>167</v>
      </c>
      <c r="K123" s="181">
        <v>518</v>
      </c>
      <c r="L123" s="181">
        <v>155</v>
      </c>
      <c r="M123" s="181">
        <v>38</v>
      </c>
      <c r="N123" s="117"/>
      <c r="O123" s="117"/>
      <c r="P123" s="117"/>
      <c r="Q123" s="117"/>
      <c r="R123" s="117"/>
      <c r="S123" s="117"/>
      <c r="T123" s="181">
        <v>20</v>
      </c>
      <c r="U123" s="117"/>
      <c r="V123" s="181">
        <v>449</v>
      </c>
      <c r="W123" s="181">
        <v>267</v>
      </c>
      <c r="X123" s="181">
        <v>280</v>
      </c>
      <c r="Y123" s="181">
        <v>34</v>
      </c>
      <c r="Z123" s="181">
        <v>20</v>
      </c>
      <c r="AA123" s="181">
        <v>11</v>
      </c>
      <c r="AB123" s="181">
        <v>83</v>
      </c>
      <c r="AC123" s="117"/>
      <c r="AD123" s="181">
        <v>476</v>
      </c>
      <c r="AE123" s="181">
        <v>181</v>
      </c>
      <c r="AF123" s="181">
        <v>134</v>
      </c>
      <c r="AG123" s="117"/>
      <c r="AH123" s="3"/>
      <c r="AI123" s="112"/>
      <c r="AJ123" s="112"/>
    </row>
    <row r="124" spans="1:36">
      <c r="A124" s="118" t="s">
        <v>41</v>
      </c>
      <c r="B124" s="112"/>
      <c r="C124" s="112"/>
      <c r="D124" s="112"/>
      <c r="E124" s="112"/>
      <c r="F124" s="183">
        <v>101</v>
      </c>
      <c r="G124" s="184">
        <v>82</v>
      </c>
      <c r="H124" s="184">
        <v>178</v>
      </c>
      <c r="I124" s="184">
        <v>25</v>
      </c>
      <c r="J124" s="184">
        <v>22</v>
      </c>
      <c r="K124" s="184">
        <v>33</v>
      </c>
      <c r="L124" s="184">
        <v>39</v>
      </c>
      <c r="M124" s="184">
        <v>2</v>
      </c>
      <c r="N124" s="117"/>
      <c r="O124" s="117"/>
      <c r="P124" s="117"/>
      <c r="Q124" s="117"/>
      <c r="R124" s="184">
        <v>1</v>
      </c>
      <c r="S124" s="184">
        <v>1</v>
      </c>
      <c r="T124" s="184">
        <v>12</v>
      </c>
      <c r="U124" s="184">
        <v>0</v>
      </c>
      <c r="V124" s="184">
        <v>85</v>
      </c>
      <c r="W124" s="184">
        <v>18</v>
      </c>
      <c r="X124" s="184">
        <v>136</v>
      </c>
      <c r="Y124" s="184">
        <v>5</v>
      </c>
      <c r="Z124" s="184">
        <v>15</v>
      </c>
      <c r="AA124" s="117"/>
      <c r="AB124" s="184">
        <v>49</v>
      </c>
      <c r="AC124" s="117"/>
      <c r="AD124" s="184">
        <v>53</v>
      </c>
      <c r="AE124" s="184">
        <v>11</v>
      </c>
      <c r="AF124" s="184">
        <v>51</v>
      </c>
      <c r="AG124" s="117"/>
      <c r="AH124" s="112"/>
      <c r="AI124" s="112"/>
      <c r="AJ124" s="112"/>
    </row>
    <row r="125" spans="1:36">
      <c r="A125" s="118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</row>
    <row r="126" spans="1:36">
      <c r="A126" s="121" t="s">
        <v>117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</row>
    <row r="127" spans="1:36" ht="12" customHeight="1">
      <c r="A127" s="108" t="s">
        <v>91</v>
      </c>
      <c r="B127" s="112"/>
      <c r="C127" s="112"/>
      <c r="D127" s="112"/>
      <c r="E127" s="112"/>
      <c r="F127" s="201">
        <v>4183.2659210526335</v>
      </c>
      <c r="G127" s="202">
        <v>2285.7684400000007</v>
      </c>
      <c r="H127" s="202">
        <v>2765.7384687208223</v>
      </c>
      <c r="I127" s="202">
        <v>2311.0638795180726</v>
      </c>
      <c r="J127" s="202">
        <v>7580.7894837635222</v>
      </c>
      <c r="K127" s="202">
        <v>5039.8692035757786</v>
      </c>
      <c r="L127" s="202">
        <v>9306.0423374689781</v>
      </c>
      <c r="M127" s="202">
        <v>7536.1122192513412</v>
      </c>
      <c r="N127" s="202">
        <v>8565.0077777777769</v>
      </c>
      <c r="O127" s="202">
        <v>6811.2126315789465</v>
      </c>
      <c r="P127" s="202">
        <v>4205.7719047619048</v>
      </c>
      <c r="Q127" s="202">
        <v>7012.1152380952344</v>
      </c>
      <c r="R127" s="202">
        <v>7485.9569230769221</v>
      </c>
      <c r="S127" s="202">
        <v>4371.3082352941183</v>
      </c>
      <c r="T127" s="202">
        <v>8012.3611180124235</v>
      </c>
      <c r="U127" s="202">
        <v>7292.1509999999998</v>
      </c>
      <c r="V127" s="202">
        <v>6190.4365032887717</v>
      </c>
      <c r="W127" s="202">
        <v>5613.9635945595801</v>
      </c>
      <c r="X127" s="202">
        <v>7424.1351594202952</v>
      </c>
      <c r="Y127" s="202">
        <v>6570.5306707317059</v>
      </c>
      <c r="Z127" s="202">
        <v>11284.46397984887</v>
      </c>
      <c r="AA127" s="202">
        <v>8409.9761956521743</v>
      </c>
      <c r="AB127" s="202">
        <v>8692.5454887217984</v>
      </c>
      <c r="AC127" s="202">
        <v>7009.2074000000002</v>
      </c>
      <c r="AD127" s="202">
        <v>10198.432276516261</v>
      </c>
      <c r="AE127" s="202">
        <v>8805.8524541751485</v>
      </c>
      <c r="AF127" s="202">
        <v>8798.6653345307786</v>
      </c>
      <c r="AG127" s="203">
        <v>6739.6986956521741</v>
      </c>
      <c r="AH127" s="112"/>
      <c r="AI127" s="112"/>
      <c r="AJ127" s="112"/>
    </row>
    <row r="128" spans="1:36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</row>
    <row r="129" spans="1:36">
      <c r="A129" s="124" t="s">
        <v>90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</row>
    <row r="130" spans="1:36">
      <c r="A130" s="108" t="s">
        <v>87</v>
      </c>
      <c r="B130" s="112"/>
      <c r="C130" s="112"/>
      <c r="D130" s="112"/>
      <c r="E130" s="112"/>
      <c r="F130" s="177">
        <v>2761</v>
      </c>
      <c r="G130" s="178">
        <v>6764</v>
      </c>
      <c r="H130" s="178">
        <v>3249</v>
      </c>
      <c r="I130" s="178">
        <v>1281</v>
      </c>
      <c r="J130" s="178">
        <v>975</v>
      </c>
      <c r="K130" s="178">
        <v>2530</v>
      </c>
      <c r="L130" s="178">
        <v>778</v>
      </c>
      <c r="M130" s="178">
        <v>234</v>
      </c>
      <c r="N130" s="117"/>
      <c r="O130" s="178">
        <v>51</v>
      </c>
      <c r="P130" s="117"/>
      <c r="Q130" s="178">
        <v>45</v>
      </c>
      <c r="R130" s="178">
        <v>24</v>
      </c>
      <c r="S130" s="178">
        <v>14</v>
      </c>
      <c r="T130" s="178">
        <v>112</v>
      </c>
      <c r="U130" s="178">
        <v>15</v>
      </c>
      <c r="V130" s="178">
        <v>3599</v>
      </c>
      <c r="W130" s="178">
        <v>1545</v>
      </c>
      <c r="X130" s="178">
        <v>2165</v>
      </c>
      <c r="Y130" s="178">
        <v>213</v>
      </c>
      <c r="Z130" s="178">
        <v>206</v>
      </c>
      <c r="AA130" s="178">
        <v>86</v>
      </c>
      <c r="AB130" s="178">
        <v>641</v>
      </c>
      <c r="AC130" s="178">
        <v>58</v>
      </c>
      <c r="AD130" s="178">
        <v>2639</v>
      </c>
      <c r="AE130" s="178">
        <v>920</v>
      </c>
      <c r="AF130" s="178">
        <v>725</v>
      </c>
      <c r="AG130" s="179">
        <v>56</v>
      </c>
      <c r="AH130" s="112"/>
      <c r="AI130" s="112"/>
      <c r="AJ130" s="112"/>
    </row>
    <row r="131" spans="1:36">
      <c r="A131" s="108" t="s">
        <v>88</v>
      </c>
      <c r="B131" s="112"/>
      <c r="C131" s="112"/>
      <c r="D131" s="112"/>
      <c r="E131" s="112"/>
      <c r="F131" s="180">
        <v>359</v>
      </c>
      <c r="G131" s="181">
        <v>142</v>
      </c>
      <c r="H131" s="181">
        <v>3607</v>
      </c>
      <c r="I131" s="181">
        <v>453</v>
      </c>
      <c r="J131" s="181">
        <v>240</v>
      </c>
      <c r="K131" s="181">
        <v>87</v>
      </c>
      <c r="L131" s="181">
        <v>1287</v>
      </c>
      <c r="M131" s="181">
        <v>140</v>
      </c>
      <c r="N131" s="117"/>
      <c r="O131" s="117"/>
      <c r="P131" s="181">
        <v>10</v>
      </c>
      <c r="Q131" s="181">
        <v>14</v>
      </c>
      <c r="R131" s="181">
        <v>22</v>
      </c>
      <c r="S131" s="117"/>
      <c r="T131" s="181">
        <v>180</v>
      </c>
      <c r="U131" s="181">
        <v>10</v>
      </c>
      <c r="V131" s="181">
        <v>1018</v>
      </c>
      <c r="W131" s="181">
        <v>105</v>
      </c>
      <c r="X131" s="181">
        <v>3634</v>
      </c>
      <c r="Y131" s="181">
        <v>125</v>
      </c>
      <c r="Z131" s="181">
        <v>144</v>
      </c>
      <c r="AA131" s="181">
        <v>12</v>
      </c>
      <c r="AB131" s="181">
        <v>1024</v>
      </c>
      <c r="AC131" s="181">
        <v>32</v>
      </c>
      <c r="AD131" s="181">
        <v>644</v>
      </c>
      <c r="AE131" s="181">
        <v>68</v>
      </c>
      <c r="AF131" s="181">
        <v>1343</v>
      </c>
      <c r="AG131" s="182">
        <v>40</v>
      </c>
      <c r="AH131" s="112"/>
      <c r="AI131" s="112"/>
      <c r="AJ131" s="112"/>
    </row>
    <row r="132" spans="1:36">
      <c r="A132" s="108" t="s">
        <v>96</v>
      </c>
      <c r="B132" s="112"/>
      <c r="C132" s="112"/>
      <c r="D132" s="112"/>
      <c r="E132" s="112"/>
      <c r="F132" s="183">
        <v>855</v>
      </c>
      <c r="G132" s="184">
        <v>315</v>
      </c>
      <c r="H132" s="184">
        <v>2123</v>
      </c>
      <c r="I132" s="184">
        <v>299</v>
      </c>
      <c r="J132" s="184">
        <v>80</v>
      </c>
      <c r="K132" s="184">
        <v>116</v>
      </c>
      <c r="L132" s="184">
        <v>125</v>
      </c>
      <c r="M132" s="184">
        <v>20</v>
      </c>
      <c r="N132" s="117"/>
      <c r="O132" s="117"/>
      <c r="P132" s="117"/>
      <c r="Q132" s="184">
        <v>6</v>
      </c>
      <c r="R132" s="184">
        <v>8</v>
      </c>
      <c r="S132" s="117"/>
      <c r="T132" s="184">
        <v>39</v>
      </c>
      <c r="U132" s="184">
        <v>5</v>
      </c>
      <c r="V132" s="184">
        <v>442</v>
      </c>
      <c r="W132" s="184">
        <v>91</v>
      </c>
      <c r="X132" s="184">
        <v>551</v>
      </c>
      <c r="Y132" s="184">
        <v>26</v>
      </c>
      <c r="Z132" s="184">
        <v>58</v>
      </c>
      <c r="AA132" s="184">
        <v>4</v>
      </c>
      <c r="AB132" s="184">
        <v>242</v>
      </c>
      <c r="AC132" s="184">
        <v>10</v>
      </c>
      <c r="AD132" s="184">
        <v>423</v>
      </c>
      <c r="AE132" s="184">
        <v>69</v>
      </c>
      <c r="AF132" s="184">
        <v>323</v>
      </c>
      <c r="AG132" s="185">
        <v>9</v>
      </c>
      <c r="AH132" s="112"/>
      <c r="AI132" s="112"/>
      <c r="AJ132" s="112"/>
    </row>
    <row r="133" spans="1:36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</row>
    <row r="134" spans="1:36">
      <c r="A134" s="124" t="s">
        <v>89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</row>
    <row r="135" spans="1:36">
      <c r="A135" s="108" t="s">
        <v>87</v>
      </c>
      <c r="B135" s="112"/>
      <c r="C135" s="112"/>
      <c r="D135" s="112"/>
      <c r="E135" s="112"/>
      <c r="F135" s="177">
        <v>2251</v>
      </c>
      <c r="G135" s="178">
        <v>6824</v>
      </c>
      <c r="H135" s="178">
        <v>535</v>
      </c>
      <c r="I135" s="178">
        <v>778</v>
      </c>
      <c r="J135" s="178">
        <v>816</v>
      </c>
      <c r="K135" s="178">
        <v>2567</v>
      </c>
      <c r="L135" s="178">
        <v>176</v>
      </c>
      <c r="M135" s="178">
        <v>151</v>
      </c>
      <c r="N135" s="117"/>
      <c r="O135" s="178">
        <v>46</v>
      </c>
      <c r="P135" s="117"/>
      <c r="Q135" s="178">
        <v>31</v>
      </c>
      <c r="R135" s="117"/>
      <c r="S135" s="178">
        <v>12</v>
      </c>
      <c r="T135" s="178">
        <v>18</v>
      </c>
      <c r="U135" s="117"/>
      <c r="V135" s="178">
        <v>2945</v>
      </c>
      <c r="W135" s="178">
        <v>1474</v>
      </c>
      <c r="X135" s="178">
        <v>276</v>
      </c>
      <c r="Y135" s="178">
        <v>137</v>
      </c>
      <c r="Z135" s="178">
        <v>79</v>
      </c>
      <c r="AA135" s="178">
        <v>82</v>
      </c>
      <c r="AB135" s="178">
        <v>45</v>
      </c>
      <c r="AC135" s="178">
        <v>29</v>
      </c>
      <c r="AD135" s="178">
        <v>2270</v>
      </c>
      <c r="AE135" s="178">
        <v>923</v>
      </c>
      <c r="AF135" s="178">
        <v>113</v>
      </c>
      <c r="AG135" s="179">
        <v>40</v>
      </c>
      <c r="AH135" s="112"/>
      <c r="AI135" s="112"/>
      <c r="AJ135" s="112"/>
    </row>
    <row r="136" spans="1:36">
      <c r="A136" s="108" t="s">
        <v>88</v>
      </c>
      <c r="B136" s="112"/>
      <c r="C136" s="112"/>
      <c r="D136" s="112"/>
      <c r="E136" s="112"/>
      <c r="F136" s="180">
        <v>532</v>
      </c>
      <c r="G136" s="181">
        <v>97</v>
      </c>
      <c r="H136" s="181">
        <v>5908</v>
      </c>
      <c r="I136" s="181">
        <v>862</v>
      </c>
      <c r="J136" s="181">
        <v>421</v>
      </c>
      <c r="K136" s="181">
        <v>112</v>
      </c>
      <c r="L136" s="181">
        <v>1932</v>
      </c>
      <c r="M136" s="181">
        <v>234</v>
      </c>
      <c r="N136" s="117"/>
      <c r="O136" s="181">
        <v>10</v>
      </c>
      <c r="P136" s="181">
        <v>16</v>
      </c>
      <c r="Q136" s="181">
        <v>32</v>
      </c>
      <c r="R136" s="181">
        <v>36</v>
      </c>
      <c r="S136" s="117"/>
      <c r="T136" s="181">
        <v>287</v>
      </c>
      <c r="U136" s="181">
        <v>23</v>
      </c>
      <c r="V136" s="181">
        <v>1837</v>
      </c>
      <c r="W136" s="181">
        <v>208</v>
      </c>
      <c r="X136" s="181">
        <v>5702</v>
      </c>
      <c r="Y136" s="181">
        <v>211</v>
      </c>
      <c r="Z136" s="181">
        <v>276</v>
      </c>
      <c r="AA136" s="181">
        <v>15</v>
      </c>
      <c r="AB136" s="181">
        <v>1653</v>
      </c>
      <c r="AC136" s="181">
        <v>62</v>
      </c>
      <c r="AD136" s="181">
        <v>1202</v>
      </c>
      <c r="AE136" s="181">
        <v>103</v>
      </c>
      <c r="AF136" s="181">
        <v>2067</v>
      </c>
      <c r="AG136" s="182">
        <v>61</v>
      </c>
      <c r="AH136" s="112"/>
      <c r="AI136" s="112"/>
      <c r="AJ136" s="112"/>
    </row>
    <row r="137" spans="1:36">
      <c r="A137" s="108" t="s">
        <v>96</v>
      </c>
      <c r="B137" s="112"/>
      <c r="C137" s="112"/>
      <c r="D137" s="112"/>
      <c r="E137" s="112"/>
      <c r="F137" s="183">
        <v>1192</v>
      </c>
      <c r="G137" s="184">
        <v>300</v>
      </c>
      <c r="H137" s="184">
        <v>2536</v>
      </c>
      <c r="I137" s="184">
        <v>393</v>
      </c>
      <c r="J137" s="184">
        <v>58</v>
      </c>
      <c r="K137" s="184">
        <v>54</v>
      </c>
      <c r="L137" s="184">
        <v>82</v>
      </c>
      <c r="M137" s="184">
        <v>9</v>
      </c>
      <c r="N137" s="117"/>
      <c r="O137" s="184">
        <v>1</v>
      </c>
      <c r="P137" s="117"/>
      <c r="Q137" s="184">
        <v>2</v>
      </c>
      <c r="R137" s="117"/>
      <c r="S137" s="117"/>
      <c r="T137" s="184">
        <v>26</v>
      </c>
      <c r="U137" s="117"/>
      <c r="V137" s="184">
        <v>277</v>
      </c>
      <c r="W137" s="184">
        <v>59</v>
      </c>
      <c r="X137" s="184">
        <v>372</v>
      </c>
      <c r="Y137" s="184">
        <v>16</v>
      </c>
      <c r="Z137" s="184">
        <v>53</v>
      </c>
      <c r="AA137" s="184">
        <v>5</v>
      </c>
      <c r="AB137" s="184">
        <v>209</v>
      </c>
      <c r="AC137" s="184">
        <v>9</v>
      </c>
      <c r="AD137" s="184">
        <v>234</v>
      </c>
      <c r="AE137" s="184">
        <v>31</v>
      </c>
      <c r="AF137" s="184">
        <v>211</v>
      </c>
      <c r="AG137" s="185">
        <v>4</v>
      </c>
      <c r="AH137" s="112"/>
      <c r="AI137" s="112"/>
      <c r="AJ137" s="112"/>
    </row>
    <row r="138" spans="1:36">
      <c r="B138" s="112"/>
      <c r="C138" s="112"/>
      <c r="D138" s="112"/>
      <c r="E138" s="112"/>
      <c r="F138" s="112"/>
      <c r="G138" s="115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</row>
    <row r="139" spans="1:36">
      <c r="A139" s="125" t="s">
        <v>114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J139" s="112"/>
    </row>
    <row r="140" spans="1:36">
      <c r="A140" s="121" t="s">
        <v>164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J140" s="112"/>
    </row>
    <row r="141" spans="1:36">
      <c r="A141" s="133" t="s">
        <v>91</v>
      </c>
      <c r="B141" s="112"/>
      <c r="C141" s="112"/>
      <c r="D141" s="112"/>
      <c r="E141" s="112"/>
      <c r="F141" s="123"/>
      <c r="G141" s="116">
        <v>2790</v>
      </c>
      <c r="H141" s="123"/>
      <c r="I141" s="116">
        <v>1325</v>
      </c>
      <c r="J141" s="123"/>
      <c r="K141" s="116">
        <v>2941</v>
      </c>
      <c r="L141" s="123"/>
      <c r="M141" s="116">
        <v>1521</v>
      </c>
      <c r="N141" s="123"/>
      <c r="O141" s="116">
        <v>2246</v>
      </c>
      <c r="P141" s="123"/>
      <c r="Q141" s="116">
        <v>1521</v>
      </c>
      <c r="R141" s="123"/>
      <c r="S141" s="116">
        <v>2510</v>
      </c>
      <c r="T141" s="123"/>
      <c r="U141" s="116">
        <v>964</v>
      </c>
      <c r="V141" s="123"/>
      <c r="W141" s="116">
        <v>2284</v>
      </c>
      <c r="X141" s="123"/>
      <c r="Y141" s="116">
        <v>1219</v>
      </c>
      <c r="Z141" s="123"/>
      <c r="AA141" s="116">
        <v>1794</v>
      </c>
      <c r="AB141" s="123"/>
      <c r="AC141" s="116">
        <v>1142</v>
      </c>
      <c r="AD141" s="123"/>
      <c r="AE141" s="116">
        <v>2760</v>
      </c>
      <c r="AF141" s="123"/>
      <c r="AG141" s="116">
        <v>1020</v>
      </c>
      <c r="AJ141" s="112"/>
    </row>
    <row r="142" spans="1:36">
      <c r="A142" s="133"/>
      <c r="B142" s="112"/>
      <c r="C142" s="112"/>
      <c r="D142" s="112"/>
      <c r="E142" s="112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G142" s="116"/>
      <c r="AJ142" s="112"/>
    </row>
    <row r="143" spans="1:36">
      <c r="A143" s="124" t="s">
        <v>113</v>
      </c>
      <c r="B143" s="112"/>
      <c r="C143" s="112"/>
      <c r="D143" s="112"/>
      <c r="E143" s="112"/>
      <c r="F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</row>
    <row r="144" spans="1:36">
      <c r="A144" s="108" t="s">
        <v>91</v>
      </c>
      <c r="B144" s="112"/>
      <c r="C144" s="112"/>
      <c r="D144" s="112"/>
      <c r="E144" s="112"/>
      <c r="F144" s="123"/>
      <c r="G144" s="198">
        <v>124.07885029031586</v>
      </c>
      <c r="H144" s="131"/>
      <c r="I144" s="199">
        <v>72.773580472695883</v>
      </c>
      <c r="J144" s="131"/>
      <c r="K144" s="199">
        <v>88.659887946817506</v>
      </c>
      <c r="L144" s="131"/>
      <c r="M144" s="199">
        <v>54.395453997868593</v>
      </c>
      <c r="N144" s="131"/>
      <c r="O144" s="199">
        <v>91.47656773340259</v>
      </c>
      <c r="P144" s="131"/>
      <c r="Q144" s="199">
        <v>62.675058320053431</v>
      </c>
      <c r="R144" s="131"/>
      <c r="S144" s="199">
        <v>77.063522623237247</v>
      </c>
      <c r="T144" s="131"/>
      <c r="U144" s="199">
        <v>44.677959831156066</v>
      </c>
      <c r="V144" s="131"/>
      <c r="W144" s="199">
        <v>82.254551557067458</v>
      </c>
      <c r="X144" s="131"/>
      <c r="Y144" s="199">
        <v>54.176821404134387</v>
      </c>
      <c r="Z144" s="131"/>
      <c r="AA144" s="199">
        <v>73.309975682164193</v>
      </c>
      <c r="AB144" s="131"/>
      <c r="AC144" s="199">
        <v>75.420204002007139</v>
      </c>
      <c r="AD144" s="131"/>
      <c r="AE144" s="199">
        <v>84.988799973576718</v>
      </c>
      <c r="AF144" s="131"/>
      <c r="AG144" s="200">
        <v>41.77137684029988</v>
      </c>
      <c r="AH144" s="112"/>
      <c r="AI144" s="112"/>
      <c r="AJ144" s="112"/>
    </row>
    <row r="145" spans="1:36">
      <c r="A145" s="127" t="s">
        <v>123</v>
      </c>
      <c r="B145" s="112"/>
      <c r="C145" s="112"/>
      <c r="D145" s="112"/>
      <c r="E145" s="112"/>
      <c r="F145" s="123"/>
      <c r="G145" s="188">
        <v>389</v>
      </c>
      <c r="H145" s="131"/>
      <c r="I145" s="189">
        <v>714</v>
      </c>
      <c r="J145" s="131"/>
      <c r="K145" s="189">
        <v>525</v>
      </c>
      <c r="L145" s="131"/>
      <c r="M145" s="189">
        <v>220</v>
      </c>
      <c r="N145" s="131"/>
      <c r="O145" s="189">
        <v>17</v>
      </c>
      <c r="P145" s="131"/>
      <c r="Q145" s="189">
        <v>26</v>
      </c>
      <c r="R145" s="131"/>
      <c r="S145" s="189">
        <v>9</v>
      </c>
      <c r="T145" s="131"/>
      <c r="U145" s="189">
        <v>20</v>
      </c>
      <c r="V145" s="131"/>
      <c r="W145" s="189">
        <v>345</v>
      </c>
      <c r="X145" s="131"/>
      <c r="Y145" s="189">
        <v>142</v>
      </c>
      <c r="Z145" s="131"/>
      <c r="AA145" s="189">
        <v>22</v>
      </c>
      <c r="AB145" s="131"/>
      <c r="AC145" s="189">
        <v>25</v>
      </c>
      <c r="AD145" s="131"/>
      <c r="AE145" s="189">
        <v>159</v>
      </c>
      <c r="AF145" s="131"/>
      <c r="AG145" s="190">
        <v>50</v>
      </c>
      <c r="AH145" s="5"/>
      <c r="AI145" s="5"/>
      <c r="AJ145" s="112"/>
    </row>
    <row r="146" spans="1:36">
      <c r="A146" s="108" t="s">
        <v>124</v>
      </c>
      <c r="B146" s="112"/>
      <c r="C146" s="112"/>
      <c r="D146" s="112"/>
      <c r="E146" s="112"/>
      <c r="F146" s="123"/>
      <c r="G146" s="191">
        <v>1977</v>
      </c>
      <c r="H146" s="131"/>
      <c r="I146" s="192">
        <v>769</v>
      </c>
      <c r="J146" s="131"/>
      <c r="K146" s="192">
        <v>1093</v>
      </c>
      <c r="L146" s="131"/>
      <c r="M146" s="192">
        <v>112</v>
      </c>
      <c r="N146" s="131"/>
      <c r="O146" s="192">
        <v>14</v>
      </c>
      <c r="P146" s="131"/>
      <c r="Q146" s="192">
        <v>26</v>
      </c>
      <c r="R146" s="131"/>
      <c r="S146" s="192">
        <v>4</v>
      </c>
      <c r="T146" s="131"/>
      <c r="U146" s="192">
        <v>8</v>
      </c>
      <c r="V146" s="131"/>
      <c r="W146" s="192">
        <v>394</v>
      </c>
      <c r="X146" s="131"/>
      <c r="Y146" s="192">
        <v>78</v>
      </c>
      <c r="Z146" s="131"/>
      <c r="AA146" s="192">
        <v>28</v>
      </c>
      <c r="AB146" s="131"/>
      <c r="AC146" s="192">
        <v>22</v>
      </c>
      <c r="AD146" s="131"/>
      <c r="AE146" s="192">
        <v>205</v>
      </c>
      <c r="AF146" s="131"/>
      <c r="AG146" s="193">
        <v>16</v>
      </c>
      <c r="AH146" s="6"/>
      <c r="AI146" s="6"/>
      <c r="AJ146" s="112"/>
    </row>
    <row r="147" spans="1:36">
      <c r="A147" s="108" t="s">
        <v>125</v>
      </c>
      <c r="B147" s="112"/>
      <c r="C147" s="112"/>
      <c r="D147" s="112"/>
      <c r="E147" s="112"/>
      <c r="F147" s="123"/>
      <c r="G147" s="191">
        <v>2009</v>
      </c>
      <c r="H147" s="131"/>
      <c r="I147" s="192">
        <v>396</v>
      </c>
      <c r="J147" s="131"/>
      <c r="K147" s="192">
        <v>838</v>
      </c>
      <c r="L147" s="131"/>
      <c r="M147" s="192">
        <v>46</v>
      </c>
      <c r="N147" s="131"/>
      <c r="O147" s="192">
        <v>20</v>
      </c>
      <c r="P147" s="131"/>
      <c r="Q147" s="192">
        <v>9</v>
      </c>
      <c r="R147" s="131"/>
      <c r="S147" s="192">
        <v>4</v>
      </c>
      <c r="T147" s="131"/>
      <c r="U147" s="192">
        <v>2</v>
      </c>
      <c r="V147" s="131"/>
      <c r="W147" s="192">
        <v>333</v>
      </c>
      <c r="X147" s="131"/>
      <c r="Y147" s="192">
        <v>24</v>
      </c>
      <c r="Z147" s="131"/>
      <c r="AA147" s="192">
        <v>14</v>
      </c>
      <c r="AB147" s="131"/>
      <c r="AC147" s="192">
        <v>11</v>
      </c>
      <c r="AD147" s="131"/>
      <c r="AE147" s="192">
        <v>145</v>
      </c>
      <c r="AF147" s="131"/>
      <c r="AG147" s="193">
        <v>3</v>
      </c>
      <c r="AH147" s="6"/>
      <c r="AI147" s="6"/>
      <c r="AJ147" s="112"/>
    </row>
    <row r="148" spans="1:36">
      <c r="A148" s="108" t="s">
        <v>41</v>
      </c>
      <c r="B148" s="112"/>
      <c r="C148" s="112"/>
      <c r="D148" s="112"/>
      <c r="E148" s="112"/>
      <c r="F148" s="123"/>
      <c r="G148" s="194">
        <v>2849</v>
      </c>
      <c r="H148" s="131"/>
      <c r="I148" s="195">
        <v>154</v>
      </c>
      <c r="J148" s="131"/>
      <c r="K148" s="195">
        <v>277</v>
      </c>
      <c r="L148" s="131"/>
      <c r="M148" s="195">
        <v>16</v>
      </c>
      <c r="N148" s="131"/>
      <c r="O148" s="195">
        <v>6</v>
      </c>
      <c r="P148" s="131"/>
      <c r="Q148" s="195">
        <v>4</v>
      </c>
      <c r="R148" s="131"/>
      <c r="S148" s="195">
        <v>1</v>
      </c>
      <c r="T148" s="131"/>
      <c r="U148" s="195">
        <v>0</v>
      </c>
      <c r="V148" s="131"/>
      <c r="W148" s="195">
        <v>669</v>
      </c>
      <c r="X148" s="131"/>
      <c r="Y148" s="195">
        <v>120</v>
      </c>
      <c r="Z148" s="131"/>
      <c r="AA148" s="195">
        <v>38</v>
      </c>
      <c r="AB148" s="131"/>
      <c r="AC148" s="195">
        <v>42</v>
      </c>
      <c r="AD148" s="131"/>
      <c r="AE148" s="195">
        <v>549</v>
      </c>
      <c r="AF148" s="131"/>
      <c r="AG148" s="196">
        <v>36</v>
      </c>
      <c r="AH148" s="8"/>
      <c r="AI148" s="8"/>
      <c r="AJ148" s="112"/>
    </row>
    <row r="149" spans="1:36">
      <c r="B149" s="112"/>
      <c r="C149" s="112"/>
      <c r="D149" s="112"/>
      <c r="E149" s="112"/>
      <c r="F149" s="112"/>
      <c r="G149" s="3"/>
      <c r="H149" s="112"/>
      <c r="I149" s="3"/>
      <c r="J149" s="112"/>
      <c r="K149" s="112"/>
      <c r="L149" s="112"/>
      <c r="M149" s="112"/>
      <c r="N149" s="112"/>
      <c r="O149" s="3"/>
      <c r="P149" s="112"/>
      <c r="Q149" s="3"/>
      <c r="R149" s="112"/>
      <c r="S149" s="3"/>
      <c r="T149" s="112"/>
      <c r="U149" s="3"/>
      <c r="V149" s="3"/>
      <c r="W149" s="3"/>
      <c r="X149" s="112"/>
      <c r="Y149" s="3"/>
      <c r="Z149" s="112"/>
      <c r="AA149" s="112"/>
      <c r="AB149" s="112"/>
      <c r="AC149" s="112"/>
      <c r="AD149" s="112"/>
      <c r="AE149" s="112"/>
      <c r="AF149" s="112"/>
      <c r="AG149" s="112"/>
      <c r="AH149" s="3"/>
      <c r="AI149" s="112"/>
      <c r="AJ149" s="112"/>
    </row>
    <row r="150" spans="1:36">
      <c r="A150" s="124" t="s">
        <v>116</v>
      </c>
      <c r="B150" s="112"/>
      <c r="C150" s="112"/>
      <c r="D150" s="112"/>
      <c r="E150" s="112"/>
      <c r="F150" s="112"/>
      <c r="G150" s="3"/>
      <c r="H150" s="112"/>
      <c r="I150" s="3"/>
      <c r="J150" s="112"/>
      <c r="K150" s="112"/>
      <c r="L150" s="112"/>
      <c r="M150" s="112"/>
      <c r="T150" s="112"/>
      <c r="U150" s="3"/>
      <c r="V150" s="112"/>
      <c r="W150" s="3"/>
      <c r="X150" s="112"/>
      <c r="Y150" s="3"/>
      <c r="Z150" s="112"/>
      <c r="AA150" s="112"/>
      <c r="AB150" s="112"/>
      <c r="AC150" s="112"/>
      <c r="AD150" s="112"/>
      <c r="AE150" s="112"/>
      <c r="AF150" s="112"/>
      <c r="AG150" s="112"/>
      <c r="AH150" s="3"/>
      <c r="AI150" s="112"/>
      <c r="AJ150" s="112"/>
    </row>
    <row r="151" spans="1:36">
      <c r="A151" s="108" t="s">
        <v>91</v>
      </c>
      <c r="B151" s="112"/>
      <c r="C151" s="112"/>
      <c r="D151" s="112"/>
      <c r="E151" s="112"/>
      <c r="F151" s="123"/>
      <c r="G151" s="123"/>
      <c r="H151" s="123"/>
      <c r="I151" s="123"/>
      <c r="J151" s="123"/>
      <c r="K151" s="199">
        <v>204.30846344912578</v>
      </c>
      <c r="L151" s="131"/>
      <c r="M151" s="199">
        <v>128.05652562211674</v>
      </c>
      <c r="N151" s="131"/>
      <c r="O151" s="199">
        <v>208.72098343930284</v>
      </c>
      <c r="P151" s="131"/>
      <c r="Q151" s="199">
        <v>139.41377939970303</v>
      </c>
      <c r="R151" s="131"/>
      <c r="S151" s="199">
        <v>192.38197080612699</v>
      </c>
      <c r="T151" s="131"/>
      <c r="U151" s="199">
        <v>96.30011715715078</v>
      </c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3"/>
      <c r="AI151" s="112"/>
      <c r="AJ151" s="112"/>
    </row>
    <row r="152" spans="1:36">
      <c r="A152" s="127" t="s">
        <v>123</v>
      </c>
      <c r="B152" s="112"/>
      <c r="C152" s="112"/>
      <c r="D152" s="112"/>
      <c r="E152" s="112"/>
      <c r="F152" s="123"/>
      <c r="G152" s="123"/>
      <c r="H152" s="123"/>
      <c r="I152" s="123"/>
      <c r="J152" s="123"/>
      <c r="K152" s="189">
        <v>106</v>
      </c>
      <c r="L152" s="123"/>
      <c r="M152" s="189">
        <v>79</v>
      </c>
      <c r="N152" s="123"/>
      <c r="O152" s="189">
        <v>1</v>
      </c>
      <c r="P152" s="123"/>
      <c r="Q152" s="189">
        <v>3</v>
      </c>
      <c r="R152" s="123"/>
      <c r="S152" s="189">
        <v>6</v>
      </c>
      <c r="T152" s="123"/>
      <c r="U152" s="189">
        <v>11</v>
      </c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3"/>
      <c r="AI152" s="112"/>
      <c r="AJ152" s="112"/>
    </row>
    <row r="153" spans="1:36">
      <c r="A153" s="108" t="s">
        <v>124</v>
      </c>
      <c r="B153" s="112"/>
      <c r="C153" s="112"/>
      <c r="D153" s="112"/>
      <c r="E153" s="112"/>
      <c r="F153" s="123"/>
      <c r="G153" s="123"/>
      <c r="H153" s="123"/>
      <c r="I153" s="123"/>
      <c r="J153" s="123"/>
      <c r="K153" s="192">
        <v>381</v>
      </c>
      <c r="L153" s="123"/>
      <c r="M153" s="192">
        <v>114</v>
      </c>
      <c r="N153" s="123"/>
      <c r="O153" s="192">
        <v>16</v>
      </c>
      <c r="P153" s="123"/>
      <c r="Q153" s="192">
        <v>16</v>
      </c>
      <c r="R153" s="123"/>
      <c r="S153" s="192">
        <v>2</v>
      </c>
      <c r="T153" s="123"/>
      <c r="U153" s="192">
        <v>8</v>
      </c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3"/>
      <c r="AI153" s="112"/>
      <c r="AJ153" s="112"/>
    </row>
    <row r="154" spans="1:36">
      <c r="A154" s="108" t="s">
        <v>125</v>
      </c>
      <c r="B154" s="112"/>
      <c r="C154" s="112"/>
      <c r="D154" s="112"/>
      <c r="E154" s="112"/>
      <c r="F154" s="123"/>
      <c r="G154" s="123"/>
      <c r="H154" s="123"/>
      <c r="I154" s="123"/>
      <c r="J154" s="123"/>
      <c r="K154" s="192">
        <v>1969</v>
      </c>
      <c r="L154" s="123"/>
      <c r="M154" s="192">
        <v>185</v>
      </c>
      <c r="N154" s="123"/>
      <c r="O154" s="192">
        <v>34</v>
      </c>
      <c r="P154" s="123"/>
      <c r="Q154" s="192">
        <v>42</v>
      </c>
      <c r="R154" s="123"/>
      <c r="S154" s="192">
        <v>9</v>
      </c>
      <c r="T154" s="123"/>
      <c r="U154" s="192">
        <v>11</v>
      </c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3"/>
      <c r="AI154" s="112"/>
      <c r="AJ154" s="112"/>
    </row>
    <row r="155" spans="1:36">
      <c r="A155" s="108" t="s">
        <v>41</v>
      </c>
      <c r="B155" s="112"/>
      <c r="C155" s="112"/>
      <c r="D155" s="112"/>
      <c r="E155" s="112"/>
      <c r="F155" s="123"/>
      <c r="G155" s="123"/>
      <c r="H155" s="123"/>
      <c r="I155" s="123"/>
      <c r="J155" s="123"/>
      <c r="K155" s="195">
        <v>277</v>
      </c>
      <c r="L155" s="123"/>
      <c r="M155" s="195">
        <v>16</v>
      </c>
      <c r="N155" s="123"/>
      <c r="O155" s="195">
        <v>6</v>
      </c>
      <c r="P155" s="123"/>
      <c r="Q155" s="195">
        <v>4</v>
      </c>
      <c r="R155" s="123"/>
      <c r="S155" s="195">
        <v>1</v>
      </c>
      <c r="T155" s="123"/>
      <c r="U155" s="195">
        <v>0</v>
      </c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3"/>
      <c r="AI155" s="112"/>
      <c r="AJ155" s="112"/>
    </row>
    <row r="156" spans="1:36" ht="12" customHeight="1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3"/>
      <c r="AI156" s="112"/>
      <c r="AJ156" s="112"/>
    </row>
    <row r="157" spans="1:36">
      <c r="A157" s="124" t="s">
        <v>64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</row>
    <row r="158" spans="1:36">
      <c r="A158" s="118" t="s">
        <v>66</v>
      </c>
      <c r="B158" s="112"/>
      <c r="C158" s="112"/>
      <c r="D158" s="204"/>
      <c r="E158" s="204"/>
      <c r="F158" s="131"/>
      <c r="G158" s="198">
        <v>32.179540420819635</v>
      </c>
      <c r="H158" s="131"/>
      <c r="I158" s="199">
        <v>23.338539104771222</v>
      </c>
      <c r="J158" s="131"/>
      <c r="K158" s="199">
        <v>26.639041346505646</v>
      </c>
      <c r="L158" s="131"/>
      <c r="M158" s="199">
        <v>21.799492385786792</v>
      </c>
      <c r="N158" s="131"/>
      <c r="O158" s="199">
        <v>26.030701754385969</v>
      </c>
      <c r="P158" s="131"/>
      <c r="Q158" s="199">
        <v>22.276923076923076</v>
      </c>
      <c r="R158" s="131"/>
      <c r="S158" s="199">
        <v>22.25</v>
      </c>
      <c r="T158" s="131"/>
      <c r="U158" s="199">
        <v>19.324999999999996</v>
      </c>
      <c r="V158" s="131"/>
      <c r="W158" s="199">
        <v>23.651062607696737</v>
      </c>
      <c r="X158" s="131"/>
      <c r="Y158" s="199">
        <v>17.805631868131869</v>
      </c>
      <c r="Z158" s="131"/>
      <c r="AA158" s="199">
        <v>23.477941176470583</v>
      </c>
      <c r="AB158" s="131"/>
      <c r="AC158" s="199">
        <v>21.807499999999997</v>
      </c>
      <c r="AD158" s="131"/>
      <c r="AE158" s="199">
        <v>25.563799621928151</v>
      </c>
      <c r="AF158" s="131"/>
      <c r="AG158" s="200">
        <v>17.650000000000013</v>
      </c>
      <c r="AH158" s="112"/>
      <c r="AI158" s="112"/>
      <c r="AJ158" s="112"/>
    </row>
    <row r="159" spans="1:36">
      <c r="A159" s="118" t="s">
        <v>41</v>
      </c>
      <c r="B159" s="112"/>
      <c r="C159" s="112"/>
      <c r="D159" s="112"/>
      <c r="E159" s="112"/>
      <c r="F159" s="123"/>
      <c r="G159" s="188">
        <v>2849</v>
      </c>
      <c r="H159" s="123"/>
      <c r="I159" s="189">
        <v>154</v>
      </c>
      <c r="J159" s="123"/>
      <c r="K159" s="189">
        <v>276</v>
      </c>
      <c r="L159" s="123"/>
      <c r="M159" s="189">
        <v>16</v>
      </c>
      <c r="N159" s="123"/>
      <c r="O159" s="189">
        <v>6</v>
      </c>
      <c r="P159" s="123"/>
      <c r="Q159" s="189">
        <v>4</v>
      </c>
      <c r="R159" s="123"/>
      <c r="S159" s="189">
        <v>1</v>
      </c>
      <c r="T159" s="123"/>
      <c r="U159" s="189">
        <v>0</v>
      </c>
      <c r="V159" s="123"/>
      <c r="W159" s="189">
        <v>668</v>
      </c>
      <c r="X159" s="123"/>
      <c r="Y159" s="189">
        <v>119</v>
      </c>
      <c r="Z159" s="123"/>
      <c r="AA159" s="189">
        <v>38</v>
      </c>
      <c r="AB159" s="123"/>
      <c r="AC159" s="189">
        <v>41</v>
      </c>
      <c r="AD159" s="123"/>
      <c r="AE159" s="189">
        <v>548</v>
      </c>
      <c r="AF159" s="123"/>
      <c r="AG159" s="190">
        <v>36</v>
      </c>
      <c r="AH159" s="112"/>
      <c r="AI159" s="112"/>
      <c r="AJ159" s="112"/>
    </row>
    <row r="160" spans="1:36">
      <c r="A160" s="108" t="s">
        <v>110</v>
      </c>
      <c r="B160" s="112"/>
      <c r="C160" s="112"/>
      <c r="D160" s="112"/>
      <c r="E160" s="112"/>
      <c r="F160" s="123"/>
      <c r="G160" s="191">
        <v>279</v>
      </c>
      <c r="H160" s="123"/>
      <c r="I160" s="192">
        <v>132</v>
      </c>
      <c r="J160" s="123"/>
      <c r="K160" s="192">
        <v>34</v>
      </c>
      <c r="L160" s="123"/>
      <c r="M160" s="192">
        <v>6</v>
      </c>
      <c r="N160" s="123"/>
      <c r="O160" s="192">
        <v>1</v>
      </c>
      <c r="P160" s="123"/>
      <c r="Q160" s="192">
        <v>1</v>
      </c>
      <c r="R160" s="123"/>
      <c r="S160" s="192">
        <v>1</v>
      </c>
      <c r="T160" s="123"/>
      <c r="U160" s="192">
        <v>0</v>
      </c>
      <c r="V160" s="123"/>
      <c r="W160" s="192">
        <v>64</v>
      </c>
      <c r="X160" s="123"/>
      <c r="Y160" s="192">
        <v>12</v>
      </c>
      <c r="Z160" s="123"/>
      <c r="AA160" s="192">
        <v>3</v>
      </c>
      <c r="AB160" s="123"/>
      <c r="AC160" s="192">
        <v>4</v>
      </c>
      <c r="AD160" s="123"/>
      <c r="AE160" s="192">
        <v>43</v>
      </c>
      <c r="AF160" s="123"/>
      <c r="AG160" s="193">
        <v>4</v>
      </c>
      <c r="AH160" s="112"/>
      <c r="AI160" s="112"/>
      <c r="AJ160" s="112"/>
    </row>
    <row r="161" spans="1:36">
      <c r="A161" s="108" t="s">
        <v>111</v>
      </c>
      <c r="B161" s="112"/>
      <c r="C161" s="112"/>
      <c r="D161" s="112"/>
      <c r="E161" s="112"/>
      <c r="F161" s="123"/>
      <c r="G161" s="191">
        <v>671</v>
      </c>
      <c r="H161" s="123"/>
      <c r="I161" s="192">
        <v>281</v>
      </c>
      <c r="J161" s="123"/>
      <c r="K161" s="192">
        <v>209</v>
      </c>
      <c r="L161" s="123"/>
      <c r="M161" s="192">
        <v>14</v>
      </c>
      <c r="N161" s="123"/>
      <c r="O161" s="192">
        <v>2</v>
      </c>
      <c r="P161" s="123"/>
      <c r="Q161" s="192">
        <v>4</v>
      </c>
      <c r="R161" s="123"/>
      <c r="S161" s="192">
        <v>0</v>
      </c>
      <c r="T161" s="123"/>
      <c r="U161" s="192">
        <v>2</v>
      </c>
      <c r="V161" s="123"/>
      <c r="W161" s="192">
        <v>162</v>
      </c>
      <c r="X161" s="123"/>
      <c r="Y161" s="192">
        <v>28</v>
      </c>
      <c r="Z161" s="123"/>
      <c r="AA161" s="192">
        <v>6</v>
      </c>
      <c r="AB161" s="123"/>
      <c r="AC161" s="192">
        <v>9</v>
      </c>
      <c r="AD161" s="123"/>
      <c r="AE161" s="192">
        <v>74</v>
      </c>
      <c r="AF161" s="123"/>
      <c r="AG161" s="193">
        <v>8</v>
      </c>
      <c r="AH161" s="3"/>
      <c r="AI161" s="3"/>
      <c r="AJ161" s="112"/>
    </row>
    <row r="162" spans="1:36">
      <c r="A162" s="108" t="s">
        <v>112</v>
      </c>
      <c r="B162" s="112"/>
      <c r="C162" s="112"/>
      <c r="D162" s="112"/>
      <c r="E162" s="112"/>
      <c r="F162" s="123"/>
      <c r="G162" s="191">
        <v>840</v>
      </c>
      <c r="H162" s="123"/>
      <c r="I162" s="192">
        <v>419</v>
      </c>
      <c r="J162" s="123"/>
      <c r="K162" s="192">
        <v>485</v>
      </c>
      <c r="L162" s="123"/>
      <c r="M162" s="192">
        <v>71</v>
      </c>
      <c r="N162" s="123"/>
      <c r="O162" s="192">
        <v>10</v>
      </c>
      <c r="P162" s="123"/>
      <c r="Q162" s="192">
        <v>12</v>
      </c>
      <c r="R162" s="123"/>
      <c r="S162" s="192">
        <v>5</v>
      </c>
      <c r="T162" s="123"/>
      <c r="U162" s="192">
        <v>9</v>
      </c>
      <c r="V162" s="123"/>
      <c r="W162" s="192">
        <v>214</v>
      </c>
      <c r="X162" s="123"/>
      <c r="Y162" s="192">
        <v>54</v>
      </c>
      <c r="Z162" s="123"/>
      <c r="AA162" s="192">
        <v>11</v>
      </c>
      <c r="AB162" s="123"/>
      <c r="AC162" s="192">
        <v>7</v>
      </c>
      <c r="AD162" s="123"/>
      <c r="AE162" s="192">
        <v>82</v>
      </c>
      <c r="AF162" s="123"/>
      <c r="AG162" s="193">
        <v>14</v>
      </c>
      <c r="AH162" s="112"/>
      <c r="AI162" s="112"/>
      <c r="AJ162" s="112"/>
    </row>
    <row r="163" spans="1:36">
      <c r="A163" s="108" t="s">
        <v>109</v>
      </c>
      <c r="B163" s="112"/>
      <c r="C163" s="112"/>
      <c r="D163" s="112"/>
      <c r="E163" s="112"/>
      <c r="F163" s="123"/>
      <c r="G163" s="194">
        <v>2585</v>
      </c>
      <c r="H163" s="123"/>
      <c r="I163" s="195">
        <v>1047</v>
      </c>
      <c r="J163" s="123"/>
      <c r="K163" s="195">
        <v>1729</v>
      </c>
      <c r="L163" s="123"/>
      <c r="M163" s="195">
        <v>287</v>
      </c>
      <c r="N163" s="123"/>
      <c r="O163" s="195">
        <v>38</v>
      </c>
      <c r="P163" s="123"/>
      <c r="Q163" s="195">
        <v>44</v>
      </c>
      <c r="R163" s="123"/>
      <c r="S163" s="195">
        <v>11</v>
      </c>
      <c r="T163" s="123"/>
      <c r="U163" s="195">
        <v>19</v>
      </c>
      <c r="V163" s="123"/>
      <c r="W163" s="195">
        <v>633</v>
      </c>
      <c r="X163" s="123"/>
      <c r="Y163" s="195">
        <v>151</v>
      </c>
      <c r="Z163" s="123"/>
      <c r="AA163" s="195">
        <v>44</v>
      </c>
      <c r="AB163" s="123"/>
      <c r="AC163" s="195">
        <v>39</v>
      </c>
      <c r="AD163" s="123"/>
      <c r="AE163" s="195">
        <v>311</v>
      </c>
      <c r="AF163" s="123"/>
      <c r="AG163" s="196">
        <v>43</v>
      </c>
      <c r="AH163" s="112"/>
      <c r="AI163" s="112"/>
      <c r="AJ163" s="112"/>
    </row>
    <row r="164" spans="1:36">
      <c r="B164" s="112"/>
      <c r="C164" s="112"/>
      <c r="D164" s="112"/>
      <c r="E164" s="112"/>
      <c r="F164" s="112"/>
      <c r="G164" s="3"/>
      <c r="H164" s="112"/>
      <c r="I164" s="3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</row>
    <row r="165" spans="1:36">
      <c r="A165" s="124" t="s">
        <v>67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3"/>
      <c r="AI165" s="3"/>
      <c r="AJ165" s="112"/>
    </row>
    <row r="166" spans="1:36">
      <c r="A166" s="108" t="s">
        <v>69</v>
      </c>
      <c r="B166" s="112"/>
      <c r="C166" s="112"/>
      <c r="D166" s="112"/>
      <c r="E166" s="112"/>
      <c r="F166" s="123"/>
      <c r="G166" s="188">
        <v>995</v>
      </c>
      <c r="H166" s="123"/>
      <c r="I166" s="189">
        <v>1428</v>
      </c>
      <c r="J166" s="123"/>
      <c r="K166" s="189">
        <v>212</v>
      </c>
      <c r="L166" s="123"/>
      <c r="M166" s="189">
        <v>230</v>
      </c>
      <c r="N166" s="123"/>
      <c r="O166" s="189">
        <v>7</v>
      </c>
      <c r="P166" s="123"/>
      <c r="Q166" s="189">
        <v>40</v>
      </c>
      <c r="R166" s="123"/>
      <c r="S166" s="189">
        <v>9</v>
      </c>
      <c r="T166" s="123"/>
      <c r="U166" s="189">
        <v>24</v>
      </c>
      <c r="V166" s="123"/>
      <c r="W166" s="189">
        <v>150</v>
      </c>
      <c r="X166" s="123"/>
      <c r="Y166" s="189">
        <v>193</v>
      </c>
      <c r="Z166" s="123"/>
      <c r="AA166" s="189">
        <v>24</v>
      </c>
      <c r="AB166" s="123"/>
      <c r="AC166" s="189">
        <v>73</v>
      </c>
      <c r="AD166" s="123"/>
      <c r="AE166" s="189">
        <v>60</v>
      </c>
      <c r="AF166" s="123"/>
      <c r="AG166" s="190">
        <v>50</v>
      </c>
      <c r="AH166" s="3"/>
      <c r="AI166" s="3"/>
      <c r="AJ166" s="112"/>
    </row>
    <row r="167" spans="1:36">
      <c r="A167" s="108" t="s">
        <v>68</v>
      </c>
      <c r="B167" s="112"/>
      <c r="C167" s="112"/>
      <c r="D167" s="112"/>
      <c r="E167" s="112"/>
      <c r="F167" s="123"/>
      <c r="G167" s="194">
        <v>6229</v>
      </c>
      <c r="H167" s="123"/>
      <c r="I167" s="195">
        <v>605</v>
      </c>
      <c r="J167" s="123"/>
      <c r="K167" s="195">
        <v>2521</v>
      </c>
      <c r="L167" s="123"/>
      <c r="M167" s="195">
        <v>164</v>
      </c>
      <c r="N167" s="123"/>
      <c r="O167" s="195">
        <v>50</v>
      </c>
      <c r="P167" s="123"/>
      <c r="Q167" s="195">
        <v>25</v>
      </c>
      <c r="R167" s="123"/>
      <c r="S167" s="195">
        <v>9</v>
      </c>
      <c r="T167" s="123"/>
      <c r="U167" s="195">
        <v>6</v>
      </c>
      <c r="V167" s="123"/>
      <c r="W167" s="195">
        <v>1591</v>
      </c>
      <c r="X167" s="123"/>
      <c r="Y167" s="195">
        <v>171</v>
      </c>
      <c r="Z167" s="123"/>
      <c r="AA167" s="195">
        <v>78</v>
      </c>
      <c r="AB167" s="123"/>
      <c r="AC167" s="195">
        <v>27</v>
      </c>
      <c r="AD167" s="123"/>
      <c r="AE167" s="195">
        <v>998</v>
      </c>
      <c r="AF167" s="123"/>
      <c r="AG167" s="196">
        <v>55</v>
      </c>
      <c r="AH167" s="3"/>
      <c r="AI167" s="3"/>
      <c r="AJ167" s="112"/>
    </row>
    <row r="168" spans="1:36">
      <c r="B168" s="112"/>
      <c r="C168" s="112"/>
      <c r="D168" s="112"/>
      <c r="E168" s="112"/>
      <c r="F168" s="112"/>
      <c r="G168" s="115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3"/>
      <c r="AJ168" s="112"/>
    </row>
    <row r="169" spans="1:36" ht="12" customHeight="1">
      <c r="A169" s="124" t="s">
        <v>65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3"/>
      <c r="AJ169" s="112"/>
    </row>
    <row r="170" spans="1:36">
      <c r="A170" s="108" t="s">
        <v>56</v>
      </c>
      <c r="B170" s="112"/>
      <c r="C170" s="112"/>
      <c r="D170" s="112"/>
      <c r="E170" s="112"/>
      <c r="F170" s="123"/>
      <c r="G170" s="191">
        <v>5696</v>
      </c>
      <c r="H170" s="123"/>
      <c r="I170" s="192">
        <v>1410</v>
      </c>
      <c r="J170" s="123"/>
      <c r="K170" s="192">
        <v>1973</v>
      </c>
      <c r="L170" s="123"/>
      <c r="M170" s="192">
        <v>304</v>
      </c>
      <c r="N170" s="123"/>
      <c r="O170" s="192">
        <v>44</v>
      </c>
      <c r="P170" s="123"/>
      <c r="Q170" s="192">
        <v>51</v>
      </c>
      <c r="R170" s="123"/>
      <c r="S170" s="192">
        <v>8</v>
      </c>
      <c r="T170" s="123"/>
      <c r="U170" s="192">
        <v>21</v>
      </c>
      <c r="V170" s="123"/>
      <c r="W170" s="192">
        <v>1278</v>
      </c>
      <c r="X170" s="123"/>
      <c r="Y170" s="192">
        <v>271</v>
      </c>
      <c r="Z170" s="123"/>
      <c r="AA170" s="192">
        <v>76</v>
      </c>
      <c r="AB170" s="123"/>
      <c r="AC170" s="192">
        <v>67</v>
      </c>
      <c r="AD170" s="123"/>
      <c r="AE170" s="192">
        <v>816</v>
      </c>
      <c r="AF170" s="123"/>
      <c r="AG170" s="193">
        <v>76</v>
      </c>
      <c r="AH170" s="3"/>
      <c r="AI170" s="3"/>
      <c r="AJ170" s="112"/>
    </row>
    <row r="171" spans="1:36">
      <c r="A171" s="108" t="s">
        <v>59</v>
      </c>
      <c r="B171" s="112"/>
      <c r="C171" s="112"/>
      <c r="D171" s="112"/>
      <c r="E171" s="112"/>
      <c r="F171" s="123"/>
      <c r="G171" s="191">
        <v>1050</v>
      </c>
      <c r="H171" s="123"/>
      <c r="I171" s="192">
        <v>54</v>
      </c>
      <c r="J171" s="123"/>
      <c r="K171" s="192">
        <v>557</v>
      </c>
      <c r="L171" s="123"/>
      <c r="M171" s="192">
        <v>29</v>
      </c>
      <c r="N171" s="123"/>
      <c r="O171" s="192">
        <v>7</v>
      </c>
      <c r="P171" s="123"/>
      <c r="Q171" s="192">
        <v>5</v>
      </c>
      <c r="R171" s="123"/>
      <c r="S171" s="192">
        <v>6</v>
      </c>
      <c r="T171" s="123"/>
      <c r="U171" s="192">
        <v>1</v>
      </c>
      <c r="V171" s="123"/>
      <c r="W171" s="192">
        <v>338</v>
      </c>
      <c r="X171" s="123"/>
      <c r="Y171" s="192">
        <v>19</v>
      </c>
      <c r="Z171" s="123"/>
      <c r="AA171" s="192">
        <v>18</v>
      </c>
      <c r="AB171" s="123"/>
      <c r="AC171" s="192">
        <v>4</v>
      </c>
      <c r="AD171" s="123"/>
      <c r="AE171" s="192">
        <v>184</v>
      </c>
      <c r="AF171" s="123"/>
      <c r="AG171" s="193">
        <v>7</v>
      </c>
      <c r="AH171" s="3"/>
      <c r="AI171" s="3"/>
      <c r="AJ171" s="112"/>
    </row>
    <row r="172" spans="1:36">
      <c r="A172" s="108" t="s">
        <v>57</v>
      </c>
      <c r="B172" s="112"/>
      <c r="C172" s="112"/>
      <c r="D172" s="112"/>
      <c r="E172" s="112"/>
      <c r="F172" s="123"/>
      <c r="G172" s="191">
        <v>183</v>
      </c>
      <c r="H172" s="123"/>
      <c r="I172" s="192">
        <v>486</v>
      </c>
      <c r="J172" s="123"/>
      <c r="K172" s="192">
        <v>25</v>
      </c>
      <c r="L172" s="123"/>
      <c r="M172" s="192">
        <v>45</v>
      </c>
      <c r="N172" s="123"/>
      <c r="O172" s="192">
        <v>1</v>
      </c>
      <c r="P172" s="123"/>
      <c r="Q172" s="192">
        <v>7</v>
      </c>
      <c r="R172" s="123"/>
      <c r="S172" s="192">
        <v>2</v>
      </c>
      <c r="T172" s="123"/>
      <c r="U172" s="192">
        <v>8</v>
      </c>
      <c r="V172" s="123"/>
      <c r="W172" s="192">
        <v>12</v>
      </c>
      <c r="X172" s="123"/>
      <c r="Y172" s="192">
        <v>41</v>
      </c>
      <c r="Z172" s="123"/>
      <c r="AA172" s="192">
        <v>1</v>
      </c>
      <c r="AB172" s="123"/>
      <c r="AC172" s="192">
        <v>14</v>
      </c>
      <c r="AD172" s="123"/>
      <c r="AE172" s="192">
        <v>5</v>
      </c>
      <c r="AF172" s="123"/>
      <c r="AG172" s="193">
        <v>7</v>
      </c>
      <c r="AH172" s="112"/>
      <c r="AI172" s="112"/>
      <c r="AJ172" s="112"/>
    </row>
    <row r="173" spans="1:36">
      <c r="A173" s="108" t="s">
        <v>58</v>
      </c>
      <c r="B173" s="112"/>
      <c r="C173" s="112"/>
      <c r="D173" s="112"/>
      <c r="E173" s="112"/>
      <c r="F173" s="123"/>
      <c r="G173" s="191">
        <v>200</v>
      </c>
      <c r="H173" s="123"/>
      <c r="I173" s="192">
        <v>38</v>
      </c>
      <c r="J173" s="123"/>
      <c r="K173" s="192">
        <v>132</v>
      </c>
      <c r="L173" s="123"/>
      <c r="M173" s="192">
        <v>10</v>
      </c>
      <c r="N173" s="123"/>
      <c r="O173" s="192">
        <v>5</v>
      </c>
      <c r="P173" s="123"/>
      <c r="Q173" s="192">
        <v>2</v>
      </c>
      <c r="R173" s="123"/>
      <c r="S173" s="192">
        <v>1</v>
      </c>
      <c r="T173" s="123"/>
      <c r="U173" s="192">
        <v>0</v>
      </c>
      <c r="V173" s="123"/>
      <c r="W173" s="192">
        <v>83</v>
      </c>
      <c r="X173" s="123"/>
      <c r="Y173" s="192">
        <v>27</v>
      </c>
      <c r="Z173" s="123"/>
      <c r="AA173" s="192">
        <v>5</v>
      </c>
      <c r="AB173" s="123"/>
      <c r="AC173" s="192">
        <v>10</v>
      </c>
      <c r="AD173" s="123"/>
      <c r="AE173" s="192">
        <v>40</v>
      </c>
      <c r="AF173" s="123"/>
      <c r="AG173" s="193">
        <v>14</v>
      </c>
      <c r="AH173" s="112"/>
      <c r="AI173" s="112"/>
      <c r="AJ173" s="112"/>
    </row>
    <row r="174" spans="1:36">
      <c r="A174" s="108" t="s">
        <v>50</v>
      </c>
      <c r="B174" s="112"/>
      <c r="C174" s="112"/>
      <c r="D174" s="112"/>
      <c r="E174" s="112"/>
      <c r="F174" s="123"/>
      <c r="G174" s="191">
        <v>95</v>
      </c>
      <c r="H174" s="123"/>
      <c r="I174" s="192">
        <v>45</v>
      </c>
      <c r="J174" s="123"/>
      <c r="K174" s="192">
        <v>46</v>
      </c>
      <c r="L174" s="123"/>
      <c r="M174" s="192">
        <v>6</v>
      </c>
      <c r="N174" s="123"/>
      <c r="O174" s="192">
        <v>0</v>
      </c>
      <c r="P174" s="123"/>
      <c r="Q174" s="192">
        <v>0</v>
      </c>
      <c r="R174" s="123"/>
      <c r="S174" s="192">
        <v>1</v>
      </c>
      <c r="T174" s="123"/>
      <c r="U174" s="192">
        <v>0</v>
      </c>
      <c r="V174" s="123"/>
      <c r="W174" s="192">
        <v>30</v>
      </c>
      <c r="X174" s="123"/>
      <c r="Y174" s="192">
        <v>6</v>
      </c>
      <c r="Z174" s="123"/>
      <c r="AA174" s="192">
        <v>2</v>
      </c>
      <c r="AB174" s="123"/>
      <c r="AC174" s="192">
        <v>5</v>
      </c>
      <c r="AD174" s="123"/>
      <c r="AE174" s="192">
        <v>13</v>
      </c>
      <c r="AF174" s="123"/>
      <c r="AG174" s="193">
        <v>1</v>
      </c>
      <c r="AH174" s="3"/>
      <c r="AI174" s="3"/>
      <c r="AJ174" s="112"/>
    </row>
    <row r="175" spans="1:36">
      <c r="B175" s="112"/>
      <c r="C175" s="112"/>
      <c r="D175" s="112"/>
      <c r="E175" s="116"/>
      <c r="F175" s="7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</row>
    <row r="176" spans="1:36">
      <c r="A176" s="125" t="s">
        <v>115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12"/>
      <c r="AI176" s="112"/>
      <c r="AJ176" s="112"/>
    </row>
    <row r="177" spans="1:36">
      <c r="A177" s="124" t="s">
        <v>93</v>
      </c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3"/>
      <c r="AF177" s="3"/>
      <c r="AG177" s="112"/>
      <c r="AH177" s="3"/>
      <c r="AI177" s="3"/>
      <c r="AJ177" s="112"/>
    </row>
    <row r="178" spans="1:36">
      <c r="A178" s="118" t="s">
        <v>85</v>
      </c>
      <c r="B178" s="112"/>
      <c r="C178" s="112"/>
      <c r="D178" s="112"/>
      <c r="E178" s="112"/>
      <c r="F178" s="177">
        <v>3252</v>
      </c>
      <c r="G178" s="178">
        <v>6834</v>
      </c>
      <c r="H178" s="178">
        <v>5742</v>
      </c>
      <c r="I178" s="178">
        <v>1619</v>
      </c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76"/>
      <c r="AF178" s="76"/>
      <c r="AG178" s="123"/>
      <c r="AH178" s="112"/>
      <c r="AI178" s="112"/>
      <c r="AJ178" s="112"/>
    </row>
    <row r="179" spans="1:36">
      <c r="A179" s="118" t="s">
        <v>86</v>
      </c>
      <c r="B179" s="112"/>
      <c r="C179" s="112"/>
      <c r="D179" s="112"/>
      <c r="E179" s="112"/>
      <c r="F179" s="183">
        <v>723</v>
      </c>
      <c r="G179" s="184">
        <v>387</v>
      </c>
      <c r="H179" s="184">
        <v>3237</v>
      </c>
      <c r="I179" s="184">
        <v>414</v>
      </c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76"/>
      <c r="AF179" s="76"/>
      <c r="AG179" s="123"/>
      <c r="AH179" s="112"/>
      <c r="AI179" s="112"/>
      <c r="AJ179" s="112"/>
    </row>
    <row r="180" spans="1:36">
      <c r="A180" s="118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3"/>
      <c r="AF180" s="3"/>
      <c r="AG180" s="112"/>
      <c r="AH180" s="112"/>
      <c r="AI180" s="112"/>
      <c r="AJ180" s="112"/>
    </row>
    <row r="181" spans="1:36">
      <c r="A181" s="124" t="s">
        <v>94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3"/>
      <c r="AF181" s="3"/>
      <c r="AG181" s="112"/>
      <c r="AH181" s="112"/>
      <c r="AI181" s="112"/>
      <c r="AJ181" s="112"/>
    </row>
    <row r="182" spans="1:36">
      <c r="A182" s="118" t="s">
        <v>85</v>
      </c>
      <c r="B182" s="112"/>
      <c r="C182" s="112"/>
      <c r="D182" s="112"/>
      <c r="E182" s="112"/>
      <c r="F182" s="177">
        <v>1887</v>
      </c>
      <c r="G182" s="178">
        <v>6563</v>
      </c>
      <c r="H182" s="178">
        <v>4541</v>
      </c>
      <c r="I182" s="178">
        <v>1336</v>
      </c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12"/>
      <c r="AI182" s="112"/>
      <c r="AJ182" s="112"/>
    </row>
    <row r="183" spans="1:36">
      <c r="A183" s="118" t="s">
        <v>86</v>
      </c>
      <c r="B183" s="112"/>
      <c r="C183" s="112"/>
      <c r="D183" s="112"/>
      <c r="E183" s="112"/>
      <c r="F183" s="183">
        <v>2088</v>
      </c>
      <c r="G183" s="184">
        <v>658</v>
      </c>
      <c r="H183" s="184">
        <v>4438</v>
      </c>
      <c r="I183" s="184">
        <v>697</v>
      </c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12"/>
      <c r="AI183" s="112"/>
      <c r="AJ183" s="112"/>
    </row>
    <row r="184" spans="1:36">
      <c r="A184" s="118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</row>
    <row r="185" spans="1:36">
      <c r="A185" s="124" t="s">
        <v>95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</row>
    <row r="186" spans="1:36">
      <c r="A186" s="118" t="s">
        <v>85</v>
      </c>
      <c r="B186" s="112"/>
      <c r="C186" s="112"/>
      <c r="D186" s="112"/>
      <c r="E186" s="112"/>
      <c r="F186" s="177">
        <v>3626</v>
      </c>
      <c r="G186" s="178">
        <v>7131</v>
      </c>
      <c r="H186" s="178">
        <v>7519</v>
      </c>
      <c r="I186" s="178">
        <v>1921</v>
      </c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12"/>
      <c r="AI186" s="112"/>
      <c r="AJ186" s="112"/>
    </row>
    <row r="187" spans="1:36">
      <c r="A187" s="118" t="s">
        <v>86</v>
      </c>
      <c r="B187" s="112"/>
      <c r="C187" s="112"/>
      <c r="D187" s="112"/>
      <c r="E187" s="112"/>
      <c r="F187" s="183">
        <v>349</v>
      </c>
      <c r="G187" s="184">
        <v>90</v>
      </c>
      <c r="H187" s="184">
        <v>1460</v>
      </c>
      <c r="I187" s="184">
        <v>112</v>
      </c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12"/>
      <c r="AI187" s="112"/>
      <c r="AJ187" s="112"/>
    </row>
    <row r="188" spans="1:36">
      <c r="A188" s="118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</row>
    <row r="189" spans="1:36">
      <c r="A189" s="124" t="s">
        <v>180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</row>
    <row r="190" spans="1:36">
      <c r="A190" s="108" t="s">
        <v>86</v>
      </c>
      <c r="B190" s="112"/>
      <c r="C190" s="112"/>
      <c r="D190" s="112"/>
      <c r="E190" s="112"/>
      <c r="F190" s="177">
        <v>2854</v>
      </c>
      <c r="G190" s="178">
        <v>1055</v>
      </c>
      <c r="H190" s="178">
        <v>7725</v>
      </c>
      <c r="I190" s="178">
        <v>1070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12"/>
      <c r="AI190" s="112"/>
      <c r="AJ190" s="112"/>
    </row>
    <row r="191" spans="1:36">
      <c r="A191" s="108" t="s">
        <v>85</v>
      </c>
      <c r="B191" s="112"/>
      <c r="C191" s="112"/>
      <c r="D191" s="112"/>
      <c r="F191" s="183">
        <v>1121</v>
      </c>
      <c r="G191" s="184">
        <v>6166</v>
      </c>
      <c r="H191" s="184">
        <v>1254</v>
      </c>
      <c r="I191" s="184">
        <v>963</v>
      </c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12"/>
      <c r="AI191" s="112"/>
      <c r="AJ191" s="112"/>
    </row>
    <row r="192" spans="1:36">
      <c r="B192" s="112"/>
      <c r="C192" s="112"/>
      <c r="D192" s="112"/>
      <c r="F192" s="3"/>
      <c r="G192" s="3"/>
      <c r="H192" s="3"/>
      <c r="I192" s="3"/>
      <c r="AH192" s="112"/>
      <c r="AI192" s="112"/>
      <c r="AJ192" s="112"/>
    </row>
    <row r="193" spans="1:36">
      <c r="A193" s="124" t="s">
        <v>173</v>
      </c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H193" s="3"/>
      <c r="AI193" s="3"/>
      <c r="AJ193" s="112"/>
    </row>
    <row r="194" spans="1:36">
      <c r="A194" s="108" t="s">
        <v>85</v>
      </c>
      <c r="B194" s="112"/>
      <c r="C194" s="112"/>
      <c r="D194" s="112"/>
      <c r="E194" s="112"/>
      <c r="F194" s="177">
        <v>3729</v>
      </c>
      <c r="G194" s="178">
        <v>6974</v>
      </c>
      <c r="H194" s="178">
        <v>8556</v>
      </c>
      <c r="I194" s="178">
        <v>1981</v>
      </c>
      <c r="J194" s="178">
        <v>1199</v>
      </c>
      <c r="K194" s="178">
        <v>2637</v>
      </c>
      <c r="L194" s="178">
        <v>2030</v>
      </c>
      <c r="M194" s="178">
        <v>376</v>
      </c>
      <c r="N194" s="117"/>
      <c r="O194" s="117"/>
      <c r="P194" s="117"/>
      <c r="Q194" s="117"/>
      <c r="R194" s="117"/>
      <c r="S194" s="117"/>
      <c r="T194" s="178">
        <v>309</v>
      </c>
      <c r="U194" s="117"/>
      <c r="V194" s="178">
        <v>4892</v>
      </c>
      <c r="W194" s="178">
        <v>1689</v>
      </c>
      <c r="X194" s="178">
        <v>6144</v>
      </c>
      <c r="Y194" s="117"/>
      <c r="Z194" s="178">
        <v>391</v>
      </c>
      <c r="AA194" s="117"/>
      <c r="AB194" s="178">
        <v>1864</v>
      </c>
      <c r="AC194" s="117"/>
      <c r="AD194" s="178">
        <v>3613</v>
      </c>
      <c r="AE194" s="178">
        <v>1031</v>
      </c>
      <c r="AF194" s="178">
        <v>2317</v>
      </c>
      <c r="AG194" s="117"/>
      <c r="AH194" s="112"/>
      <c r="AI194" s="112"/>
      <c r="AJ194" s="112"/>
    </row>
    <row r="195" spans="1:36">
      <c r="A195" s="108" t="s">
        <v>86</v>
      </c>
      <c r="B195" s="112"/>
      <c r="C195" s="112"/>
      <c r="D195" s="112"/>
      <c r="E195" s="112"/>
      <c r="F195" s="183">
        <v>246</v>
      </c>
      <c r="G195" s="184">
        <v>247</v>
      </c>
      <c r="H195" s="184">
        <v>423</v>
      </c>
      <c r="I195" s="184">
        <v>52</v>
      </c>
      <c r="J195" s="184">
        <v>96</v>
      </c>
      <c r="K195" s="184">
        <v>96</v>
      </c>
      <c r="L195" s="184">
        <v>160</v>
      </c>
      <c r="M195" s="184">
        <v>18</v>
      </c>
      <c r="N195" s="117"/>
      <c r="O195" s="117"/>
      <c r="P195" s="117"/>
      <c r="Q195" s="117"/>
      <c r="R195" s="117"/>
      <c r="S195" s="117"/>
      <c r="T195" s="184">
        <v>22</v>
      </c>
      <c r="U195" s="117"/>
      <c r="V195" s="184">
        <v>167</v>
      </c>
      <c r="W195" s="184">
        <v>52</v>
      </c>
      <c r="X195" s="184">
        <v>206</v>
      </c>
      <c r="Y195" s="117"/>
      <c r="Z195" s="184">
        <v>17</v>
      </c>
      <c r="AA195" s="117"/>
      <c r="AB195" s="184">
        <v>43</v>
      </c>
      <c r="AC195" s="117"/>
      <c r="AD195" s="184">
        <v>93</v>
      </c>
      <c r="AE195" s="184">
        <v>26</v>
      </c>
      <c r="AF195" s="184">
        <v>74</v>
      </c>
      <c r="AG195" s="117"/>
      <c r="AH195" s="112"/>
      <c r="AI195" s="112"/>
      <c r="AJ195" s="112"/>
    </row>
    <row r="196" spans="1:36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3"/>
      <c r="AG196" s="112"/>
      <c r="AH196" s="112"/>
      <c r="AI196" s="112"/>
      <c r="AJ196" s="112"/>
    </row>
    <row r="197" spans="1:36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</row>
    <row r="198" spans="1:36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3"/>
      <c r="AI198" s="3"/>
      <c r="AJ198" s="112"/>
    </row>
    <row r="199" spans="1:36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</row>
  </sheetData>
  <mergeCells count="25">
    <mergeCell ref="AD3:AG3"/>
    <mergeCell ref="F5:G5"/>
    <mergeCell ref="H5:I5"/>
    <mergeCell ref="J5:K5"/>
    <mergeCell ref="L5:M5"/>
    <mergeCell ref="N5:O5"/>
    <mergeCell ref="Z5:AA5"/>
    <mergeCell ref="AB5:AC5"/>
    <mergeCell ref="AD5:AE5"/>
    <mergeCell ref="AF5:AG5"/>
    <mergeCell ref="J4:M4"/>
    <mergeCell ref="P5:Q5"/>
    <mergeCell ref="R5:S5"/>
    <mergeCell ref="T5:U5"/>
    <mergeCell ref="V5:W5"/>
    <mergeCell ref="X5:Y5"/>
    <mergeCell ref="N4:Q4"/>
    <mergeCell ref="R4:U4"/>
    <mergeCell ref="V4:Y4"/>
    <mergeCell ref="Z4:AC4"/>
    <mergeCell ref="B3:C3"/>
    <mergeCell ref="D3:E3"/>
    <mergeCell ref="F3:I3"/>
    <mergeCell ref="J3:U3"/>
    <mergeCell ref="V3:AC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59"/>
  <sheetViews>
    <sheetView workbookViewId="0">
      <pane xSplit="1" ySplit="6" topLeftCell="W52" activePane="bottomRight" state="frozen"/>
      <selection activeCell="A81" sqref="A81"/>
      <selection pane="topRight" activeCell="A81" sqref="A81"/>
      <selection pane="bottomLeft" activeCell="A81" sqref="A81"/>
      <selection pane="bottomRight" activeCell="B67" sqref="B67"/>
    </sheetView>
  </sheetViews>
  <sheetFormatPr defaultRowHeight="12"/>
  <cols>
    <col min="1" max="1" width="43.875" style="108" bestFit="1" customWidth="1"/>
    <col min="2" max="2" width="13.125" style="108" bestFit="1" customWidth="1"/>
    <col min="3" max="5" width="13.125" style="108" customWidth="1"/>
    <col min="6" max="33" width="8.125" style="108" customWidth="1"/>
    <col min="34" max="16384" width="9" style="108"/>
  </cols>
  <sheetData>
    <row r="1" spans="1:57">
      <c r="A1" s="107" t="s">
        <v>108</v>
      </c>
      <c r="F1" s="107"/>
      <c r="G1" s="107"/>
      <c r="H1" s="107"/>
      <c r="I1" s="107"/>
    </row>
    <row r="2" spans="1:57">
      <c r="A2" s="107" t="s">
        <v>40</v>
      </c>
    </row>
    <row r="3" spans="1:57">
      <c r="A3" s="107" t="s">
        <v>119</v>
      </c>
      <c r="B3" s="212" t="s">
        <v>176</v>
      </c>
      <c r="C3" s="212"/>
      <c r="D3" s="212" t="s">
        <v>177</v>
      </c>
      <c r="E3" s="212"/>
      <c r="F3" s="211" t="s">
        <v>122</v>
      </c>
      <c r="G3" s="211"/>
      <c r="H3" s="211"/>
      <c r="I3" s="211"/>
      <c r="J3" s="205" t="s">
        <v>1</v>
      </c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11" t="s">
        <v>2</v>
      </c>
      <c r="W3" s="211"/>
      <c r="X3" s="211"/>
      <c r="Y3" s="211"/>
      <c r="Z3" s="211"/>
      <c r="AA3" s="211"/>
      <c r="AB3" s="211"/>
      <c r="AC3" s="211"/>
      <c r="AD3" s="205" t="s">
        <v>3</v>
      </c>
      <c r="AE3" s="205"/>
      <c r="AF3" s="205"/>
      <c r="AG3" s="205"/>
    </row>
    <row r="4" spans="1:57">
      <c r="A4" s="107"/>
      <c r="F4" s="109"/>
      <c r="G4" s="109"/>
      <c r="H4" s="109"/>
      <c r="I4" s="109"/>
      <c r="J4" s="208" t="s">
        <v>53</v>
      </c>
      <c r="K4" s="208"/>
      <c r="L4" s="208"/>
      <c r="M4" s="208"/>
      <c r="N4" s="208" t="s">
        <v>54</v>
      </c>
      <c r="O4" s="208"/>
      <c r="P4" s="208"/>
      <c r="Q4" s="208"/>
      <c r="R4" s="208" t="s">
        <v>55</v>
      </c>
      <c r="S4" s="208"/>
      <c r="T4" s="208"/>
      <c r="U4" s="208"/>
      <c r="V4" s="209" t="s">
        <v>53</v>
      </c>
      <c r="W4" s="209"/>
      <c r="X4" s="209"/>
      <c r="Y4" s="209"/>
      <c r="Z4" s="209" t="s">
        <v>54</v>
      </c>
      <c r="AA4" s="209"/>
      <c r="AB4" s="209"/>
      <c r="AC4" s="209"/>
      <c r="AD4" s="110"/>
      <c r="AE4" s="110"/>
      <c r="AF4" s="110"/>
      <c r="AG4" s="110"/>
    </row>
    <row r="5" spans="1:57">
      <c r="B5" s="165" t="s">
        <v>121</v>
      </c>
      <c r="C5" s="166" t="s">
        <v>71</v>
      </c>
      <c r="D5" s="165" t="s">
        <v>121</v>
      </c>
      <c r="E5" s="166" t="s">
        <v>71</v>
      </c>
      <c r="F5" s="206" t="s">
        <v>121</v>
      </c>
      <c r="G5" s="206"/>
      <c r="H5" s="207" t="s">
        <v>71</v>
      </c>
      <c r="I5" s="207"/>
      <c r="J5" s="206" t="s">
        <v>121</v>
      </c>
      <c r="K5" s="206"/>
      <c r="L5" s="207" t="s">
        <v>71</v>
      </c>
      <c r="M5" s="207"/>
      <c r="N5" s="206" t="s">
        <v>121</v>
      </c>
      <c r="O5" s="206"/>
      <c r="P5" s="207" t="s">
        <v>71</v>
      </c>
      <c r="Q5" s="207"/>
      <c r="R5" s="206" t="s">
        <v>121</v>
      </c>
      <c r="S5" s="206"/>
      <c r="T5" s="207" t="s">
        <v>71</v>
      </c>
      <c r="U5" s="207"/>
      <c r="V5" s="206" t="s">
        <v>121</v>
      </c>
      <c r="W5" s="206"/>
      <c r="X5" s="207" t="s">
        <v>71</v>
      </c>
      <c r="Y5" s="207"/>
      <c r="Z5" s="206" t="s">
        <v>121</v>
      </c>
      <c r="AA5" s="206"/>
      <c r="AB5" s="207" t="s">
        <v>71</v>
      </c>
      <c r="AC5" s="207"/>
      <c r="AD5" s="206" t="s">
        <v>121</v>
      </c>
      <c r="AE5" s="206"/>
      <c r="AF5" s="207" t="s">
        <v>71</v>
      </c>
      <c r="AG5" s="207"/>
    </row>
    <row r="6" spans="1:57">
      <c r="F6" s="111" t="s">
        <v>21</v>
      </c>
      <c r="G6" s="111" t="s">
        <v>34</v>
      </c>
      <c r="H6" s="111" t="s">
        <v>21</v>
      </c>
      <c r="I6" s="111" t="s">
        <v>34</v>
      </c>
      <c r="J6" s="111" t="s">
        <v>21</v>
      </c>
      <c r="K6" s="111" t="s">
        <v>34</v>
      </c>
      <c r="L6" s="111" t="s">
        <v>21</v>
      </c>
      <c r="M6" s="111" t="s">
        <v>34</v>
      </c>
      <c r="N6" s="111" t="s">
        <v>21</v>
      </c>
      <c r="O6" s="111" t="s">
        <v>34</v>
      </c>
      <c r="P6" s="111" t="s">
        <v>21</v>
      </c>
      <c r="Q6" s="111" t="s">
        <v>34</v>
      </c>
      <c r="R6" s="111" t="s">
        <v>21</v>
      </c>
      <c r="S6" s="111" t="s">
        <v>34</v>
      </c>
      <c r="T6" s="111" t="s">
        <v>21</v>
      </c>
      <c r="U6" s="111" t="s">
        <v>34</v>
      </c>
      <c r="V6" s="111" t="s">
        <v>21</v>
      </c>
      <c r="W6" s="111" t="s">
        <v>34</v>
      </c>
      <c r="X6" s="111" t="s">
        <v>21</v>
      </c>
      <c r="Y6" s="111" t="s">
        <v>34</v>
      </c>
      <c r="Z6" s="111" t="s">
        <v>21</v>
      </c>
      <c r="AA6" s="111" t="s">
        <v>34</v>
      </c>
      <c r="AB6" s="111" t="s">
        <v>21</v>
      </c>
      <c r="AC6" s="111" t="s">
        <v>34</v>
      </c>
      <c r="AD6" s="111" t="s">
        <v>21</v>
      </c>
      <c r="AE6" s="111" t="s">
        <v>34</v>
      </c>
      <c r="AF6" s="111" t="s">
        <v>21</v>
      </c>
      <c r="AG6" s="111" t="s">
        <v>34</v>
      </c>
    </row>
    <row r="7" spans="1:57">
      <c r="B7" s="112"/>
      <c r="C7" s="112"/>
      <c r="D7" s="112"/>
      <c r="E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</row>
    <row r="8" spans="1:57">
      <c r="B8" s="112"/>
      <c r="C8" s="112"/>
      <c r="D8" s="112"/>
      <c r="E8" s="112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</row>
    <row r="9" spans="1:57">
      <c r="A9" s="114" t="s">
        <v>52</v>
      </c>
      <c r="B9" s="112"/>
      <c r="C9" s="112"/>
      <c r="D9" s="112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</row>
    <row r="10" spans="1:57">
      <c r="A10" s="108" t="s">
        <v>20</v>
      </c>
      <c r="B10" s="3">
        <v>27</v>
      </c>
      <c r="C10" s="3">
        <v>40</v>
      </c>
      <c r="D10" s="3">
        <v>118</v>
      </c>
      <c r="E10" s="3">
        <v>38</v>
      </c>
      <c r="F10" s="10">
        <v>3529</v>
      </c>
      <c r="G10" s="11">
        <v>5908</v>
      </c>
      <c r="H10" s="11">
        <v>6726</v>
      </c>
      <c r="I10" s="11">
        <v>2953</v>
      </c>
      <c r="J10" s="11">
        <v>157</v>
      </c>
      <c r="K10" s="11">
        <v>182</v>
      </c>
      <c r="L10" s="11">
        <v>145</v>
      </c>
      <c r="M10" s="11">
        <v>26</v>
      </c>
      <c r="N10" s="11">
        <v>6</v>
      </c>
      <c r="O10" s="11">
        <v>23</v>
      </c>
      <c r="P10" s="11">
        <v>10</v>
      </c>
      <c r="Q10" s="11">
        <v>18</v>
      </c>
      <c r="R10" s="11">
        <v>30</v>
      </c>
      <c r="S10" s="11">
        <v>4</v>
      </c>
      <c r="T10" s="11">
        <v>84</v>
      </c>
      <c r="U10" s="11">
        <v>9</v>
      </c>
      <c r="V10" s="11">
        <v>408</v>
      </c>
      <c r="W10" s="11">
        <v>171</v>
      </c>
      <c r="X10" s="11">
        <v>290</v>
      </c>
      <c r="Y10" s="11">
        <v>28</v>
      </c>
      <c r="Z10" s="11">
        <v>102</v>
      </c>
      <c r="AA10" s="11">
        <v>11</v>
      </c>
      <c r="AB10" s="11">
        <v>276</v>
      </c>
      <c r="AC10" s="11">
        <v>11</v>
      </c>
      <c r="AD10" s="11">
        <v>353</v>
      </c>
      <c r="AE10" s="11">
        <v>56</v>
      </c>
      <c r="AF10" s="11">
        <v>103</v>
      </c>
      <c r="AG10" s="12">
        <v>2</v>
      </c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</row>
    <row r="11" spans="1:57">
      <c r="A11" s="108" t="s">
        <v>1</v>
      </c>
      <c r="B11" s="3">
        <v>11</v>
      </c>
      <c r="C11" s="3">
        <v>20</v>
      </c>
      <c r="D11" s="3">
        <v>54</v>
      </c>
      <c r="E11" s="3">
        <v>20</v>
      </c>
      <c r="F11" s="13">
        <v>108</v>
      </c>
      <c r="G11" s="14">
        <v>83</v>
      </c>
      <c r="H11" s="14">
        <v>102</v>
      </c>
      <c r="I11" s="14">
        <v>33</v>
      </c>
      <c r="J11" s="14">
        <v>964</v>
      </c>
      <c r="K11" s="14">
        <v>1958</v>
      </c>
      <c r="L11" s="14">
        <v>1194</v>
      </c>
      <c r="M11" s="14">
        <v>335</v>
      </c>
      <c r="N11" s="14">
        <v>18</v>
      </c>
      <c r="O11" s="14">
        <v>359</v>
      </c>
      <c r="P11" s="14">
        <v>45</v>
      </c>
      <c r="Q11" s="14">
        <v>221</v>
      </c>
      <c r="R11" s="14">
        <v>185</v>
      </c>
      <c r="S11" s="14">
        <v>42</v>
      </c>
      <c r="T11" s="14">
        <v>657</v>
      </c>
      <c r="U11" s="14">
        <v>83</v>
      </c>
      <c r="V11" s="14">
        <v>161</v>
      </c>
      <c r="W11" s="14">
        <v>70</v>
      </c>
      <c r="X11" s="14">
        <v>145</v>
      </c>
      <c r="Y11" s="14">
        <v>19</v>
      </c>
      <c r="Z11" s="14">
        <v>95</v>
      </c>
      <c r="AA11" s="14">
        <v>22</v>
      </c>
      <c r="AB11" s="14">
        <v>252</v>
      </c>
      <c r="AC11" s="14">
        <v>20</v>
      </c>
      <c r="AD11" s="14">
        <v>84</v>
      </c>
      <c r="AE11" s="14">
        <v>25</v>
      </c>
      <c r="AF11" s="14">
        <v>66</v>
      </c>
      <c r="AG11" s="15">
        <v>2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</row>
    <row r="12" spans="1:57">
      <c r="A12" s="108" t="s">
        <v>2</v>
      </c>
      <c r="B12" s="3">
        <v>25</v>
      </c>
      <c r="C12" s="3">
        <v>63</v>
      </c>
      <c r="D12" s="3">
        <v>150</v>
      </c>
      <c r="E12" s="3">
        <v>98</v>
      </c>
      <c r="F12" s="13">
        <v>273</v>
      </c>
      <c r="G12" s="14">
        <v>104</v>
      </c>
      <c r="H12" s="14">
        <v>322</v>
      </c>
      <c r="I12" s="14">
        <v>76</v>
      </c>
      <c r="J12" s="14">
        <v>94</v>
      </c>
      <c r="K12" s="14">
        <v>170</v>
      </c>
      <c r="L12" s="14">
        <v>100</v>
      </c>
      <c r="M12" s="14">
        <v>22</v>
      </c>
      <c r="N12" s="14">
        <v>3</v>
      </c>
      <c r="O12" s="14">
        <v>38</v>
      </c>
      <c r="P12" s="14">
        <v>7</v>
      </c>
      <c r="Q12" s="14">
        <v>25</v>
      </c>
      <c r="R12" s="14">
        <v>20</v>
      </c>
      <c r="S12" s="14">
        <v>3</v>
      </c>
      <c r="T12" s="14">
        <v>62</v>
      </c>
      <c r="U12" s="14">
        <v>13</v>
      </c>
      <c r="V12" s="14">
        <v>3965</v>
      </c>
      <c r="W12" s="14">
        <v>831</v>
      </c>
      <c r="X12" s="14">
        <v>3488</v>
      </c>
      <c r="Y12" s="14">
        <v>215</v>
      </c>
      <c r="Z12" s="14">
        <v>1377</v>
      </c>
      <c r="AA12" s="14">
        <v>286</v>
      </c>
      <c r="AB12" s="14">
        <v>3896</v>
      </c>
      <c r="AC12" s="14">
        <v>302</v>
      </c>
      <c r="AD12" s="14">
        <v>536</v>
      </c>
      <c r="AE12" s="14">
        <v>52</v>
      </c>
      <c r="AF12" s="14">
        <v>276</v>
      </c>
      <c r="AG12" s="15">
        <v>10</v>
      </c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</row>
    <row r="13" spans="1:57">
      <c r="A13" s="108" t="s">
        <v>3</v>
      </c>
      <c r="B13" s="3">
        <v>74</v>
      </c>
      <c r="C13" s="3">
        <v>86</v>
      </c>
      <c r="D13" s="3">
        <v>752</v>
      </c>
      <c r="E13" s="3">
        <v>168</v>
      </c>
      <c r="F13" s="16">
        <v>825</v>
      </c>
      <c r="G13" s="17">
        <v>17</v>
      </c>
      <c r="H13" s="17">
        <v>253</v>
      </c>
      <c r="I13" s="17">
        <v>6</v>
      </c>
      <c r="J13" s="17">
        <v>3</v>
      </c>
      <c r="K13" s="17">
        <v>7</v>
      </c>
      <c r="L13" s="17">
        <v>2</v>
      </c>
      <c r="M13" s="17">
        <v>1</v>
      </c>
      <c r="N13" s="17">
        <v>0</v>
      </c>
      <c r="O13" s="17">
        <v>1</v>
      </c>
      <c r="P13" s="17">
        <v>0</v>
      </c>
      <c r="Q13" s="17">
        <v>2</v>
      </c>
      <c r="R13" s="17">
        <v>1</v>
      </c>
      <c r="S13" s="17">
        <v>0</v>
      </c>
      <c r="T13" s="17">
        <v>1</v>
      </c>
      <c r="U13" s="17">
        <v>0</v>
      </c>
      <c r="V13" s="17">
        <v>19</v>
      </c>
      <c r="W13" s="17">
        <v>4</v>
      </c>
      <c r="X13" s="17">
        <v>18</v>
      </c>
      <c r="Y13" s="17">
        <v>0</v>
      </c>
      <c r="Z13" s="17">
        <v>8</v>
      </c>
      <c r="AA13" s="17">
        <v>2</v>
      </c>
      <c r="AB13" s="17">
        <v>23</v>
      </c>
      <c r="AC13" s="17">
        <v>5</v>
      </c>
      <c r="AD13" s="17">
        <v>3726</v>
      </c>
      <c r="AE13" s="17">
        <v>315</v>
      </c>
      <c r="AF13" s="17">
        <v>2105</v>
      </c>
      <c r="AG13" s="18">
        <v>79</v>
      </c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</row>
    <row r="14" spans="1:57">
      <c r="B14" s="13"/>
      <c r="C14" s="13"/>
      <c r="D14" s="13"/>
      <c r="E14" s="9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</row>
    <row r="15" spans="1:57">
      <c r="A15" s="114" t="s">
        <v>70</v>
      </c>
      <c r="B15" s="112"/>
      <c r="C15" s="112"/>
      <c r="D15" s="112"/>
      <c r="E15" s="112"/>
      <c r="F15" s="115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</row>
    <row r="16" spans="1:57" ht="12.75">
      <c r="A16" s="108" t="s">
        <v>195</v>
      </c>
      <c r="B16" s="112">
        <v>305</v>
      </c>
      <c r="C16" s="112"/>
      <c r="D16" s="112"/>
      <c r="E16" s="112"/>
      <c r="F16" s="147">
        <v>3606</v>
      </c>
      <c r="G16" s="147">
        <v>899</v>
      </c>
      <c r="H16" s="147">
        <v>7001</v>
      </c>
      <c r="I16" s="147">
        <v>2284</v>
      </c>
      <c r="J16" s="147">
        <v>852</v>
      </c>
      <c r="K16" s="147">
        <v>184</v>
      </c>
      <c r="L16" s="147">
        <v>1382</v>
      </c>
      <c r="M16" s="147">
        <v>244</v>
      </c>
      <c r="N16" s="147">
        <v>16</v>
      </c>
      <c r="O16" s="147">
        <v>70</v>
      </c>
      <c r="P16" s="147">
        <v>49</v>
      </c>
      <c r="Q16" s="147">
        <v>161</v>
      </c>
      <c r="R16" s="147">
        <v>196</v>
      </c>
      <c r="S16" s="147">
        <v>23</v>
      </c>
      <c r="T16" s="147">
        <v>780</v>
      </c>
      <c r="U16" s="147">
        <v>88</v>
      </c>
      <c r="V16" s="147">
        <v>3735</v>
      </c>
      <c r="W16" s="147">
        <v>205</v>
      </c>
      <c r="X16" s="147">
        <v>3770</v>
      </c>
      <c r="Y16" s="147">
        <v>158</v>
      </c>
      <c r="Z16" s="147">
        <v>1383</v>
      </c>
      <c r="AA16" s="147">
        <v>116</v>
      </c>
      <c r="AB16" s="147">
        <v>4305</v>
      </c>
      <c r="AC16" s="147">
        <v>256</v>
      </c>
      <c r="AD16" s="147">
        <v>3540</v>
      </c>
      <c r="AE16" s="147">
        <v>62</v>
      </c>
      <c r="AF16" s="147">
        <v>2436</v>
      </c>
      <c r="AG16" s="147">
        <v>39</v>
      </c>
      <c r="AH16" s="149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</row>
    <row r="17" spans="1:57" ht="12.75">
      <c r="A17" s="108" t="s">
        <v>196</v>
      </c>
      <c r="B17" s="112">
        <v>41</v>
      </c>
      <c r="C17" s="112"/>
      <c r="D17" s="112"/>
      <c r="E17" s="112"/>
      <c r="F17" s="147">
        <v>1129</v>
      </c>
      <c r="G17" s="147">
        <v>5213</v>
      </c>
      <c r="H17" s="147">
        <v>402</v>
      </c>
      <c r="I17" s="147">
        <v>784</v>
      </c>
      <c r="J17" s="147">
        <v>366</v>
      </c>
      <c r="K17" s="147">
        <v>2133</v>
      </c>
      <c r="L17" s="147">
        <v>59</v>
      </c>
      <c r="M17" s="147">
        <v>140</v>
      </c>
      <c r="N17" s="147">
        <v>11</v>
      </c>
      <c r="O17" s="147">
        <v>351</v>
      </c>
      <c r="P17" s="147">
        <v>13</v>
      </c>
      <c r="Q17" s="147">
        <v>105</v>
      </c>
      <c r="R17" s="147">
        <v>40</v>
      </c>
      <c r="S17" s="147">
        <v>26</v>
      </c>
      <c r="T17" s="147">
        <v>24</v>
      </c>
      <c r="U17" s="147">
        <v>17</v>
      </c>
      <c r="V17" s="147">
        <v>818</v>
      </c>
      <c r="W17" s="147">
        <v>871</v>
      </c>
      <c r="X17" s="147">
        <v>171</v>
      </c>
      <c r="Y17" s="147">
        <v>104</v>
      </c>
      <c r="Z17" s="147">
        <v>199</v>
      </c>
      <c r="AA17" s="147">
        <v>205</v>
      </c>
      <c r="AB17" s="147">
        <v>142</v>
      </c>
      <c r="AC17" s="147">
        <v>82</v>
      </c>
      <c r="AD17" s="147">
        <v>1159</v>
      </c>
      <c r="AE17" s="147">
        <v>386</v>
      </c>
      <c r="AF17" s="147">
        <v>114</v>
      </c>
      <c r="AG17" s="147">
        <v>54</v>
      </c>
      <c r="AH17" s="149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</row>
    <row r="18" spans="1:57" ht="12.75">
      <c r="B18" s="112"/>
      <c r="C18" s="112"/>
      <c r="D18" s="112"/>
      <c r="E18" s="112"/>
      <c r="AH18" s="148"/>
      <c r="AI18" s="3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</row>
    <row r="19" spans="1:57" ht="12.75">
      <c r="A19" s="114" t="s">
        <v>4</v>
      </c>
      <c r="B19" s="112"/>
      <c r="C19" s="112"/>
      <c r="D19" s="112"/>
      <c r="E19" s="112"/>
      <c r="AH19" s="148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</row>
    <row r="20" spans="1:57">
      <c r="A20" s="108" t="s">
        <v>5</v>
      </c>
      <c r="B20" s="112">
        <v>239</v>
      </c>
      <c r="C20" s="112"/>
      <c r="D20" s="112"/>
      <c r="E20" s="112"/>
      <c r="F20" s="10">
        <v>2113</v>
      </c>
      <c r="G20" s="11">
        <v>2733</v>
      </c>
      <c r="H20" s="11">
        <v>3665</v>
      </c>
      <c r="I20" s="11">
        <v>1402</v>
      </c>
      <c r="J20" s="11">
        <v>680</v>
      </c>
      <c r="K20" s="11">
        <v>1261</v>
      </c>
      <c r="L20" s="11">
        <v>909</v>
      </c>
      <c r="M20" s="11">
        <v>206</v>
      </c>
      <c r="N20" s="11">
        <v>14</v>
      </c>
      <c r="O20" s="11">
        <v>149</v>
      </c>
      <c r="P20" s="11">
        <v>21</v>
      </c>
      <c r="Q20" s="11">
        <v>95</v>
      </c>
      <c r="R20" s="11">
        <v>94</v>
      </c>
      <c r="S20" s="11">
        <v>23</v>
      </c>
      <c r="T20" s="11">
        <v>416</v>
      </c>
      <c r="U20" s="11">
        <v>37</v>
      </c>
      <c r="V20" s="11">
        <v>1872</v>
      </c>
      <c r="W20" s="11">
        <v>511</v>
      </c>
      <c r="X20" s="11">
        <v>1926</v>
      </c>
      <c r="Y20" s="11">
        <v>130</v>
      </c>
      <c r="Z20" s="11">
        <v>626</v>
      </c>
      <c r="AA20" s="11">
        <v>120</v>
      </c>
      <c r="AB20" s="11">
        <v>2037</v>
      </c>
      <c r="AC20" s="11">
        <v>155</v>
      </c>
      <c r="AD20" s="11">
        <v>2414</v>
      </c>
      <c r="AE20" s="11">
        <v>262</v>
      </c>
      <c r="AF20" s="11">
        <v>1460</v>
      </c>
      <c r="AG20" s="12">
        <v>60</v>
      </c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</row>
    <row r="21" spans="1:57">
      <c r="A21" s="108" t="s">
        <v>6</v>
      </c>
      <c r="B21" s="112">
        <v>107</v>
      </c>
      <c r="C21" s="112"/>
      <c r="D21" s="112"/>
      <c r="E21" s="112"/>
      <c r="F21" s="16">
        <v>2622</v>
      </c>
      <c r="G21" s="17">
        <v>3379</v>
      </c>
      <c r="H21" s="17">
        <v>3738</v>
      </c>
      <c r="I21" s="17">
        <v>1666</v>
      </c>
      <c r="J21" s="17">
        <v>538</v>
      </c>
      <c r="K21" s="17">
        <v>1056</v>
      </c>
      <c r="L21" s="17">
        <v>532</v>
      </c>
      <c r="M21" s="17">
        <v>178</v>
      </c>
      <c r="N21" s="17">
        <v>13</v>
      </c>
      <c r="O21" s="17">
        <v>272</v>
      </c>
      <c r="P21" s="17">
        <v>41</v>
      </c>
      <c r="Q21" s="17">
        <v>171</v>
      </c>
      <c r="R21" s="17">
        <v>142</v>
      </c>
      <c r="S21" s="17">
        <v>26</v>
      </c>
      <c r="T21" s="17">
        <v>388</v>
      </c>
      <c r="U21" s="17">
        <v>68</v>
      </c>
      <c r="V21" s="17">
        <v>2681</v>
      </c>
      <c r="W21" s="17">
        <v>565</v>
      </c>
      <c r="X21" s="17">
        <v>2015</v>
      </c>
      <c r="Y21" s="17">
        <v>132</v>
      </c>
      <c r="Z21" s="17">
        <v>956</v>
      </c>
      <c r="AA21" s="17">
        <v>201</v>
      </c>
      <c r="AB21" s="17">
        <v>2410</v>
      </c>
      <c r="AC21" s="17">
        <v>183</v>
      </c>
      <c r="AD21" s="17">
        <v>2285</v>
      </c>
      <c r="AE21" s="17">
        <v>186</v>
      </c>
      <c r="AF21" s="17">
        <v>1090</v>
      </c>
      <c r="AG21" s="18">
        <v>33</v>
      </c>
      <c r="AH21" s="112"/>
      <c r="AI21" s="3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</row>
    <row r="22" spans="1:57">
      <c r="B22" s="112"/>
      <c r="C22" s="112"/>
      <c r="D22" s="112"/>
      <c r="E22" s="112"/>
      <c r="F22" s="115">
        <f>SUM(F20:F21)</f>
        <v>4735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</row>
    <row r="23" spans="1:57">
      <c r="A23" s="114" t="s">
        <v>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</row>
    <row r="24" spans="1:57">
      <c r="A24" s="108" t="s">
        <v>8</v>
      </c>
      <c r="B24" s="112">
        <v>0</v>
      </c>
      <c r="C24" s="112"/>
      <c r="D24" s="112"/>
      <c r="E24" s="112"/>
      <c r="F24" s="10">
        <v>84</v>
      </c>
      <c r="G24" s="11">
        <v>103</v>
      </c>
      <c r="H24" s="11">
        <v>296</v>
      </c>
      <c r="I24" s="11">
        <v>211</v>
      </c>
      <c r="J24" s="11">
        <v>0</v>
      </c>
      <c r="K24" s="11">
        <v>1</v>
      </c>
      <c r="L24" s="11">
        <v>1</v>
      </c>
      <c r="M24" s="11">
        <v>0</v>
      </c>
      <c r="N24" s="11">
        <v>1</v>
      </c>
      <c r="O24" s="11">
        <v>15</v>
      </c>
      <c r="P24" s="11">
        <v>5</v>
      </c>
      <c r="Q24" s="11">
        <v>17</v>
      </c>
      <c r="R24" s="11">
        <v>12</v>
      </c>
      <c r="S24" s="11">
        <v>5</v>
      </c>
      <c r="T24" s="11">
        <v>32</v>
      </c>
      <c r="U24" s="11">
        <v>8</v>
      </c>
      <c r="V24" s="11">
        <v>3</v>
      </c>
      <c r="W24" s="11">
        <v>0</v>
      </c>
      <c r="X24" s="11">
        <v>11</v>
      </c>
      <c r="Y24" s="11">
        <v>0</v>
      </c>
      <c r="Z24" s="11">
        <v>74</v>
      </c>
      <c r="AA24" s="11">
        <v>13</v>
      </c>
      <c r="AB24" s="11">
        <v>326</v>
      </c>
      <c r="AC24" s="11">
        <v>52</v>
      </c>
      <c r="AD24" s="11">
        <v>14</v>
      </c>
      <c r="AE24" s="11">
        <v>0</v>
      </c>
      <c r="AF24" s="11">
        <v>31</v>
      </c>
      <c r="AG24" s="12">
        <v>6</v>
      </c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</row>
    <row r="25" spans="1:57">
      <c r="A25" s="108" t="s">
        <v>9</v>
      </c>
      <c r="B25" s="112">
        <v>0</v>
      </c>
      <c r="C25" s="112"/>
      <c r="D25" s="112"/>
      <c r="E25" s="112"/>
      <c r="F25" s="13">
        <v>605</v>
      </c>
      <c r="G25" s="14">
        <v>1035</v>
      </c>
      <c r="H25" s="14">
        <v>1539</v>
      </c>
      <c r="I25" s="14">
        <v>983</v>
      </c>
      <c r="J25" s="14">
        <v>19</v>
      </c>
      <c r="K25" s="14">
        <v>32</v>
      </c>
      <c r="L25" s="14">
        <v>40</v>
      </c>
      <c r="M25" s="14">
        <v>16</v>
      </c>
      <c r="N25" s="14">
        <v>12</v>
      </c>
      <c r="O25" s="14">
        <v>207</v>
      </c>
      <c r="P25" s="14">
        <v>33</v>
      </c>
      <c r="Q25" s="14">
        <v>160</v>
      </c>
      <c r="R25" s="14">
        <v>112</v>
      </c>
      <c r="S25" s="14">
        <v>23</v>
      </c>
      <c r="T25" s="14">
        <v>280</v>
      </c>
      <c r="U25" s="14">
        <v>59</v>
      </c>
      <c r="V25" s="14">
        <v>125</v>
      </c>
      <c r="W25" s="14">
        <v>25</v>
      </c>
      <c r="X25" s="14">
        <v>135</v>
      </c>
      <c r="Y25" s="14">
        <v>19</v>
      </c>
      <c r="Z25" s="14">
        <v>766</v>
      </c>
      <c r="AA25" s="14">
        <v>164</v>
      </c>
      <c r="AB25" s="14">
        <v>1848</v>
      </c>
      <c r="AC25" s="14">
        <v>159</v>
      </c>
      <c r="AD25" s="14">
        <v>196</v>
      </c>
      <c r="AE25" s="14">
        <v>28</v>
      </c>
      <c r="AF25" s="14">
        <v>179</v>
      </c>
      <c r="AG25" s="15">
        <v>15</v>
      </c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</row>
    <row r="26" spans="1:57">
      <c r="A26" s="108" t="s">
        <v>10</v>
      </c>
      <c r="B26" s="112">
        <v>0</v>
      </c>
      <c r="C26" s="112"/>
      <c r="D26" s="112"/>
      <c r="E26" s="112"/>
      <c r="F26" s="13">
        <v>1060</v>
      </c>
      <c r="G26" s="14">
        <v>1695</v>
      </c>
      <c r="H26" s="14">
        <v>2156</v>
      </c>
      <c r="I26" s="14">
        <v>970</v>
      </c>
      <c r="J26" s="14">
        <v>238</v>
      </c>
      <c r="K26" s="14">
        <v>379</v>
      </c>
      <c r="L26" s="14">
        <v>332</v>
      </c>
      <c r="M26" s="14">
        <v>126</v>
      </c>
      <c r="N26" s="14">
        <v>10</v>
      </c>
      <c r="O26" s="14">
        <v>165</v>
      </c>
      <c r="P26" s="14">
        <v>17</v>
      </c>
      <c r="Q26" s="14">
        <v>61</v>
      </c>
      <c r="R26" s="14">
        <v>84</v>
      </c>
      <c r="S26" s="14">
        <v>16</v>
      </c>
      <c r="T26" s="14">
        <v>266</v>
      </c>
      <c r="U26" s="14">
        <v>26</v>
      </c>
      <c r="V26" s="14">
        <v>1016</v>
      </c>
      <c r="W26" s="14">
        <v>231</v>
      </c>
      <c r="X26" s="14">
        <v>1145</v>
      </c>
      <c r="Y26" s="14">
        <v>81</v>
      </c>
      <c r="Z26" s="14">
        <v>565</v>
      </c>
      <c r="AA26" s="14">
        <v>113</v>
      </c>
      <c r="AB26" s="14">
        <v>1287</v>
      </c>
      <c r="AC26" s="14">
        <v>88</v>
      </c>
      <c r="AD26" s="14">
        <v>595</v>
      </c>
      <c r="AE26" s="14">
        <v>71</v>
      </c>
      <c r="AF26" s="14">
        <v>398</v>
      </c>
      <c r="AG26" s="15">
        <v>18</v>
      </c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</row>
    <row r="27" spans="1:57">
      <c r="A27" s="108" t="s">
        <v>11</v>
      </c>
      <c r="B27" s="112">
        <v>0</v>
      </c>
      <c r="C27" s="112"/>
      <c r="D27" s="112"/>
      <c r="E27" s="112"/>
      <c r="F27" s="13">
        <v>1551</v>
      </c>
      <c r="G27" s="14">
        <v>2203</v>
      </c>
      <c r="H27" s="14">
        <v>2104</v>
      </c>
      <c r="I27" s="14">
        <v>689</v>
      </c>
      <c r="J27" s="14">
        <v>502</v>
      </c>
      <c r="K27" s="14">
        <v>1066</v>
      </c>
      <c r="L27" s="14">
        <v>597</v>
      </c>
      <c r="M27" s="14">
        <v>166</v>
      </c>
      <c r="N27" s="14">
        <v>3</v>
      </c>
      <c r="O27" s="14">
        <v>28</v>
      </c>
      <c r="P27" s="14">
        <v>3</v>
      </c>
      <c r="Q27" s="14">
        <v>18</v>
      </c>
      <c r="R27" s="14">
        <v>20</v>
      </c>
      <c r="S27" s="14">
        <v>4</v>
      </c>
      <c r="T27" s="14">
        <v>121</v>
      </c>
      <c r="U27" s="14">
        <v>10</v>
      </c>
      <c r="V27" s="14">
        <v>2066</v>
      </c>
      <c r="W27" s="14">
        <v>512</v>
      </c>
      <c r="X27" s="14">
        <v>1754</v>
      </c>
      <c r="Y27" s="14">
        <v>120</v>
      </c>
      <c r="Z27" s="14">
        <v>145</v>
      </c>
      <c r="AA27" s="14">
        <v>25</v>
      </c>
      <c r="AB27" s="14">
        <v>640</v>
      </c>
      <c r="AC27" s="14">
        <v>30</v>
      </c>
      <c r="AD27" s="14">
        <v>1635</v>
      </c>
      <c r="AE27" s="14">
        <v>172</v>
      </c>
      <c r="AF27" s="14">
        <v>779</v>
      </c>
      <c r="AG27" s="15">
        <v>30</v>
      </c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</row>
    <row r="28" spans="1:57">
      <c r="A28" s="108" t="s">
        <v>12</v>
      </c>
      <c r="B28" s="112">
        <v>346</v>
      </c>
      <c r="C28" s="112"/>
      <c r="D28" s="112"/>
      <c r="E28" s="112"/>
      <c r="F28" s="16">
        <v>1435</v>
      </c>
      <c r="G28" s="17">
        <v>1076</v>
      </c>
      <c r="H28" s="17">
        <v>1308</v>
      </c>
      <c r="I28" s="17">
        <v>215</v>
      </c>
      <c r="J28" s="17">
        <v>459</v>
      </c>
      <c r="K28" s="17">
        <v>839</v>
      </c>
      <c r="L28" s="17">
        <v>471</v>
      </c>
      <c r="M28" s="17">
        <v>76</v>
      </c>
      <c r="N28" s="17">
        <v>1</v>
      </c>
      <c r="O28" s="17">
        <v>6</v>
      </c>
      <c r="P28" s="17">
        <v>4</v>
      </c>
      <c r="Q28" s="17">
        <v>10</v>
      </c>
      <c r="R28" s="17">
        <v>8</v>
      </c>
      <c r="S28" s="17">
        <v>1</v>
      </c>
      <c r="T28" s="17">
        <v>105</v>
      </c>
      <c r="U28" s="17">
        <v>2</v>
      </c>
      <c r="V28" s="17">
        <v>1343</v>
      </c>
      <c r="W28" s="17">
        <v>308</v>
      </c>
      <c r="X28" s="17">
        <v>896</v>
      </c>
      <c r="Y28" s="17">
        <v>42</v>
      </c>
      <c r="Z28" s="17">
        <v>32</v>
      </c>
      <c r="AA28" s="17">
        <v>6</v>
      </c>
      <c r="AB28" s="17">
        <v>346</v>
      </c>
      <c r="AC28" s="17">
        <v>9</v>
      </c>
      <c r="AD28" s="17">
        <v>2259</v>
      </c>
      <c r="AE28" s="17">
        <v>177</v>
      </c>
      <c r="AF28" s="17">
        <v>1163</v>
      </c>
      <c r="AG28" s="18">
        <v>24</v>
      </c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</row>
    <row r="29" spans="1:57">
      <c r="B29" s="112"/>
      <c r="C29" s="112"/>
      <c r="D29" s="112"/>
      <c r="E29" s="112"/>
      <c r="F29" s="112"/>
      <c r="G29" s="112"/>
      <c r="H29" s="112"/>
      <c r="I29" s="112"/>
      <c r="J29" s="115"/>
      <c r="K29" s="115"/>
      <c r="L29" s="3"/>
      <c r="M29" s="3"/>
      <c r="N29" s="3"/>
      <c r="O29" s="3"/>
      <c r="P29" s="112"/>
      <c r="Q29" s="112"/>
      <c r="R29" s="3"/>
      <c r="S29" s="3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</row>
    <row r="30" spans="1:57">
      <c r="A30" s="114" t="s">
        <v>13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</row>
    <row r="31" spans="1:57">
      <c r="A31" s="108" t="s">
        <v>41</v>
      </c>
      <c r="B31" s="112"/>
      <c r="C31" s="112"/>
      <c r="D31" s="112"/>
      <c r="E31" s="112"/>
      <c r="F31" s="177">
        <v>393</v>
      </c>
      <c r="G31" s="178">
        <v>1044</v>
      </c>
      <c r="H31" s="178">
        <v>225</v>
      </c>
      <c r="I31" s="178">
        <v>48</v>
      </c>
      <c r="J31" s="178">
        <v>40</v>
      </c>
      <c r="K31" s="178">
        <v>179</v>
      </c>
      <c r="L31" s="178">
        <v>13</v>
      </c>
      <c r="M31" s="178">
        <v>2</v>
      </c>
      <c r="N31" s="117"/>
      <c r="O31" s="178">
        <v>18</v>
      </c>
      <c r="P31" s="117"/>
      <c r="Q31" s="178">
        <v>2</v>
      </c>
      <c r="R31" s="178">
        <v>2</v>
      </c>
      <c r="S31" s="178">
        <v>2</v>
      </c>
      <c r="T31" s="178">
        <v>10</v>
      </c>
      <c r="U31" s="178">
        <v>1</v>
      </c>
      <c r="V31" s="178">
        <v>1013</v>
      </c>
      <c r="W31" s="178">
        <v>222</v>
      </c>
      <c r="X31" s="178">
        <v>594</v>
      </c>
      <c r="Y31" s="178">
        <v>29</v>
      </c>
      <c r="Z31" s="178">
        <v>299</v>
      </c>
      <c r="AA31" s="178">
        <v>55</v>
      </c>
      <c r="AB31" s="178">
        <v>589</v>
      </c>
      <c r="AC31" s="178">
        <v>27</v>
      </c>
      <c r="AD31" s="178">
        <v>1463</v>
      </c>
      <c r="AE31" s="178">
        <v>162</v>
      </c>
      <c r="AF31" s="178">
        <v>448</v>
      </c>
      <c r="AG31" s="179">
        <v>11</v>
      </c>
      <c r="AH31" s="112"/>
      <c r="AI31" s="3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</row>
    <row r="32" spans="1:57">
      <c r="A32" s="108" t="s">
        <v>14</v>
      </c>
      <c r="B32" s="112"/>
      <c r="C32" s="112"/>
      <c r="D32" s="112"/>
      <c r="E32" s="112"/>
      <c r="F32" s="180">
        <v>822</v>
      </c>
      <c r="G32" s="181">
        <v>677</v>
      </c>
      <c r="H32" s="181">
        <v>1876</v>
      </c>
      <c r="I32" s="181">
        <v>503</v>
      </c>
      <c r="J32" s="181">
        <v>253</v>
      </c>
      <c r="K32" s="181">
        <v>322</v>
      </c>
      <c r="L32" s="181">
        <v>305</v>
      </c>
      <c r="M32" s="181">
        <v>56</v>
      </c>
      <c r="N32" s="117"/>
      <c r="O32" s="181">
        <v>35</v>
      </c>
      <c r="P32" s="117"/>
      <c r="Q32" s="181">
        <v>20</v>
      </c>
      <c r="R32" s="181">
        <v>38</v>
      </c>
      <c r="S32" s="117"/>
      <c r="T32" s="181">
        <v>141</v>
      </c>
      <c r="U32" s="181">
        <v>15</v>
      </c>
      <c r="V32" s="181">
        <v>1156</v>
      </c>
      <c r="W32" s="181">
        <v>189</v>
      </c>
      <c r="X32" s="181">
        <v>1013</v>
      </c>
      <c r="Y32" s="181">
        <v>46</v>
      </c>
      <c r="Z32" s="181">
        <v>285</v>
      </c>
      <c r="AA32" s="181">
        <v>35</v>
      </c>
      <c r="AB32" s="181">
        <v>949</v>
      </c>
      <c r="AC32" s="181">
        <v>51</v>
      </c>
      <c r="AD32" s="181">
        <v>879</v>
      </c>
      <c r="AE32" s="181">
        <v>68</v>
      </c>
      <c r="AF32" s="181">
        <v>650</v>
      </c>
      <c r="AG32" s="182">
        <v>25</v>
      </c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</row>
    <row r="33" spans="1:57">
      <c r="A33" s="108" t="s">
        <v>15</v>
      </c>
      <c r="B33" s="112"/>
      <c r="C33" s="112"/>
      <c r="D33" s="112"/>
      <c r="E33" s="112"/>
      <c r="F33" s="180">
        <v>990</v>
      </c>
      <c r="G33" s="181">
        <v>1388</v>
      </c>
      <c r="H33" s="181">
        <v>2143</v>
      </c>
      <c r="I33" s="181">
        <v>886</v>
      </c>
      <c r="J33" s="181">
        <v>278</v>
      </c>
      <c r="K33" s="181">
        <v>512</v>
      </c>
      <c r="L33" s="181">
        <v>384</v>
      </c>
      <c r="M33" s="181">
        <v>84</v>
      </c>
      <c r="N33" s="117"/>
      <c r="O33" s="181">
        <v>86</v>
      </c>
      <c r="P33" s="181">
        <v>20</v>
      </c>
      <c r="Q33" s="181">
        <v>52</v>
      </c>
      <c r="R33" s="181">
        <v>57</v>
      </c>
      <c r="S33" s="181">
        <v>12</v>
      </c>
      <c r="T33" s="181">
        <v>215</v>
      </c>
      <c r="U33" s="181">
        <v>29</v>
      </c>
      <c r="V33" s="181">
        <v>918</v>
      </c>
      <c r="W33" s="181">
        <v>210</v>
      </c>
      <c r="X33" s="181">
        <v>923</v>
      </c>
      <c r="Y33" s="181">
        <v>61</v>
      </c>
      <c r="Z33" s="181">
        <v>351</v>
      </c>
      <c r="AA33" s="181">
        <v>54</v>
      </c>
      <c r="AB33" s="181">
        <v>1131</v>
      </c>
      <c r="AC33" s="181">
        <v>75</v>
      </c>
      <c r="AD33" s="181">
        <v>1007</v>
      </c>
      <c r="AE33" s="181">
        <v>90</v>
      </c>
      <c r="AF33" s="181">
        <v>606</v>
      </c>
      <c r="AG33" s="182">
        <v>25</v>
      </c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</row>
    <row r="34" spans="1:57" ht="12.75" customHeight="1">
      <c r="A34" s="108" t="s">
        <v>16</v>
      </c>
      <c r="B34" s="112"/>
      <c r="C34" s="112"/>
      <c r="D34" s="112"/>
      <c r="E34" s="112"/>
      <c r="F34" s="180">
        <v>1193</v>
      </c>
      <c r="G34" s="181">
        <v>2193</v>
      </c>
      <c r="H34" s="181">
        <v>2424</v>
      </c>
      <c r="I34" s="181">
        <v>1362</v>
      </c>
      <c r="J34" s="181">
        <v>421</v>
      </c>
      <c r="K34" s="181">
        <v>830</v>
      </c>
      <c r="L34" s="181">
        <v>540</v>
      </c>
      <c r="M34" s="181">
        <v>177</v>
      </c>
      <c r="N34" s="117"/>
      <c r="O34" s="181">
        <v>170</v>
      </c>
      <c r="P34" s="181">
        <v>24</v>
      </c>
      <c r="Q34" s="181">
        <v>125</v>
      </c>
      <c r="R34" s="181">
        <v>91</v>
      </c>
      <c r="S34" s="181">
        <v>25</v>
      </c>
      <c r="T34" s="181">
        <v>326</v>
      </c>
      <c r="U34" s="181">
        <v>43</v>
      </c>
      <c r="V34" s="181">
        <v>1044</v>
      </c>
      <c r="W34" s="181">
        <v>302</v>
      </c>
      <c r="X34" s="181">
        <v>1084</v>
      </c>
      <c r="Y34" s="181">
        <v>96</v>
      </c>
      <c r="Z34" s="181">
        <v>491</v>
      </c>
      <c r="AA34" s="181">
        <v>112</v>
      </c>
      <c r="AB34" s="181">
        <v>1471</v>
      </c>
      <c r="AC34" s="181">
        <v>134</v>
      </c>
      <c r="AD34" s="181">
        <v>910</v>
      </c>
      <c r="AE34" s="181">
        <v>75</v>
      </c>
      <c r="AF34" s="181">
        <v>659</v>
      </c>
      <c r="AG34" s="182">
        <v>21</v>
      </c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</row>
    <row r="35" spans="1:57">
      <c r="A35" s="108" t="s">
        <v>163</v>
      </c>
      <c r="B35" s="112"/>
      <c r="C35" s="112"/>
      <c r="D35" s="112"/>
      <c r="E35" s="112"/>
      <c r="F35" s="183">
        <v>286</v>
      </c>
      <c r="G35" s="184">
        <v>809</v>
      </c>
      <c r="H35" s="184">
        <v>418</v>
      </c>
      <c r="I35" s="184">
        <v>268</v>
      </c>
      <c r="J35" s="184">
        <v>223</v>
      </c>
      <c r="K35" s="184">
        <v>474</v>
      </c>
      <c r="L35" s="184">
        <v>199</v>
      </c>
      <c r="M35" s="184">
        <v>65</v>
      </c>
      <c r="N35" s="117"/>
      <c r="O35" s="184">
        <v>112</v>
      </c>
      <c r="P35" s="184">
        <v>13</v>
      </c>
      <c r="Q35" s="184">
        <v>67</v>
      </c>
      <c r="R35" s="184">
        <v>48</v>
      </c>
      <c r="S35" s="117"/>
      <c r="T35" s="184">
        <v>112</v>
      </c>
      <c r="U35" s="184">
        <v>17</v>
      </c>
      <c r="V35" s="184">
        <v>419</v>
      </c>
      <c r="W35" s="184">
        <v>153</v>
      </c>
      <c r="X35" s="184">
        <v>324</v>
      </c>
      <c r="Y35" s="184">
        <v>30</v>
      </c>
      <c r="Z35" s="184">
        <v>156</v>
      </c>
      <c r="AA35" s="184">
        <v>65</v>
      </c>
      <c r="AB35" s="184">
        <v>307</v>
      </c>
      <c r="AC35" s="184">
        <v>51</v>
      </c>
      <c r="AD35" s="184">
        <v>424</v>
      </c>
      <c r="AE35" s="184">
        <v>53</v>
      </c>
      <c r="AF35" s="184">
        <v>185</v>
      </c>
      <c r="AG35" s="185">
        <v>11</v>
      </c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</row>
    <row r="36" spans="1:57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</row>
    <row r="37" spans="1:57">
      <c r="A37" s="114" t="s">
        <v>35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</row>
    <row r="38" spans="1:57">
      <c r="A38" s="108" t="s">
        <v>37</v>
      </c>
      <c r="B38" s="112"/>
      <c r="C38" s="112"/>
      <c r="D38" s="112"/>
      <c r="E38" s="112"/>
      <c r="F38" s="95">
        <v>2532</v>
      </c>
      <c r="G38" s="97">
        <v>4962</v>
      </c>
      <c r="H38" s="97">
        <v>4337</v>
      </c>
      <c r="I38" s="97">
        <v>2132</v>
      </c>
      <c r="J38" s="97">
        <v>981</v>
      </c>
      <c r="K38" s="97">
        <v>1959</v>
      </c>
      <c r="L38" s="97">
        <v>1044</v>
      </c>
      <c r="M38" s="97">
        <v>316</v>
      </c>
      <c r="N38" s="97">
        <v>18</v>
      </c>
      <c r="O38" s="97">
        <v>329</v>
      </c>
      <c r="P38" s="97">
        <v>45</v>
      </c>
      <c r="Q38" s="97">
        <v>202</v>
      </c>
      <c r="R38" s="97">
        <v>153</v>
      </c>
      <c r="S38" s="97">
        <v>33</v>
      </c>
      <c r="T38" s="97">
        <v>486</v>
      </c>
      <c r="U38" s="97">
        <v>67</v>
      </c>
      <c r="V38" s="97">
        <v>3245</v>
      </c>
      <c r="W38" s="97">
        <v>892</v>
      </c>
      <c r="X38" s="97">
        <v>2622</v>
      </c>
      <c r="Y38" s="97">
        <v>203</v>
      </c>
      <c r="Z38" s="97">
        <v>1024</v>
      </c>
      <c r="AA38" s="97">
        <v>264</v>
      </c>
      <c r="AB38" s="97">
        <v>2700</v>
      </c>
      <c r="AC38" s="97">
        <v>251</v>
      </c>
      <c r="AD38" s="97">
        <v>3846</v>
      </c>
      <c r="AE38" s="97">
        <v>380</v>
      </c>
      <c r="AF38" s="97">
        <v>1892</v>
      </c>
      <c r="AG38" s="98">
        <v>72</v>
      </c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</row>
    <row r="39" spans="1:57">
      <c r="A39" s="108" t="s">
        <v>104</v>
      </c>
      <c r="B39" s="112"/>
      <c r="C39" s="112"/>
      <c r="D39" s="112"/>
      <c r="E39" s="112"/>
      <c r="F39" s="96">
        <v>379</v>
      </c>
      <c r="G39" s="99">
        <v>544</v>
      </c>
      <c r="H39" s="99">
        <v>800</v>
      </c>
      <c r="I39" s="99">
        <v>310</v>
      </c>
      <c r="J39" s="99">
        <v>94</v>
      </c>
      <c r="K39" s="99">
        <v>201</v>
      </c>
      <c r="L39" s="99">
        <v>161</v>
      </c>
      <c r="M39" s="99">
        <v>35</v>
      </c>
      <c r="N39" s="117"/>
      <c r="O39" s="99">
        <v>31</v>
      </c>
      <c r="P39" s="117"/>
      <c r="Q39" s="99">
        <v>23</v>
      </c>
      <c r="R39" s="99">
        <v>21</v>
      </c>
      <c r="S39" s="117"/>
      <c r="T39" s="99">
        <v>83</v>
      </c>
      <c r="U39" s="117"/>
      <c r="V39" s="99">
        <v>470</v>
      </c>
      <c r="W39" s="99">
        <v>78</v>
      </c>
      <c r="X39" s="99">
        <v>491</v>
      </c>
      <c r="Y39" s="99">
        <v>26</v>
      </c>
      <c r="Z39" s="99">
        <v>157</v>
      </c>
      <c r="AA39" s="99">
        <v>29</v>
      </c>
      <c r="AB39" s="99">
        <v>495</v>
      </c>
      <c r="AC39" s="99">
        <v>31</v>
      </c>
      <c r="AD39" s="99">
        <v>404</v>
      </c>
      <c r="AE39" s="99">
        <v>39</v>
      </c>
      <c r="AF39" s="99">
        <v>302</v>
      </c>
      <c r="AG39" s="117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</row>
    <row r="40" spans="1:57">
      <c r="A40" s="108" t="s">
        <v>36</v>
      </c>
      <c r="B40" s="112"/>
      <c r="C40" s="112"/>
      <c r="D40" s="112"/>
      <c r="E40" s="112"/>
      <c r="F40" s="96">
        <v>773</v>
      </c>
      <c r="G40" s="99">
        <v>605</v>
      </c>
      <c r="H40" s="99">
        <v>1949</v>
      </c>
      <c r="I40" s="99">
        <v>625</v>
      </c>
      <c r="J40" s="99">
        <v>140</v>
      </c>
      <c r="K40" s="99">
        <v>157</v>
      </c>
      <c r="L40" s="99">
        <v>236</v>
      </c>
      <c r="M40" s="99">
        <v>33</v>
      </c>
      <c r="N40" s="117"/>
      <c r="O40" s="99">
        <v>61</v>
      </c>
      <c r="P40" s="117">
        <v>13</v>
      </c>
      <c r="Q40" s="99">
        <v>41</v>
      </c>
      <c r="R40" s="99">
        <v>62</v>
      </c>
      <c r="S40" s="117">
        <v>11</v>
      </c>
      <c r="T40" s="99">
        <v>235</v>
      </c>
      <c r="U40" s="99">
        <v>29</v>
      </c>
      <c r="V40" s="99">
        <v>835</v>
      </c>
      <c r="W40" s="99">
        <v>106</v>
      </c>
      <c r="X40" s="99">
        <v>825</v>
      </c>
      <c r="Y40" s="99">
        <v>33</v>
      </c>
      <c r="Z40" s="99">
        <v>401</v>
      </c>
      <c r="AA40" s="99">
        <v>28</v>
      </c>
      <c r="AB40" s="99">
        <v>1252</v>
      </c>
      <c r="AC40" s="99">
        <v>56</v>
      </c>
      <c r="AD40" s="99">
        <v>433</v>
      </c>
      <c r="AE40" s="99">
        <v>29</v>
      </c>
      <c r="AF40" s="99">
        <v>354</v>
      </c>
      <c r="AG40" s="116">
        <v>13</v>
      </c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</row>
    <row r="41" spans="1:57">
      <c r="B41" s="112"/>
      <c r="C41" s="112"/>
      <c r="D41" s="112"/>
      <c r="E41" s="112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</row>
    <row r="42" spans="1:57">
      <c r="A42" s="114" t="s">
        <v>46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</row>
    <row r="43" spans="1:57">
      <c r="A43" s="108" t="s">
        <v>41</v>
      </c>
      <c r="B43" s="112">
        <v>123</v>
      </c>
      <c r="C43" s="112"/>
      <c r="D43" s="112"/>
      <c r="E43" s="112"/>
      <c r="F43" s="10">
        <v>1893</v>
      </c>
      <c r="G43" s="11">
        <v>2063</v>
      </c>
      <c r="H43" s="11">
        <v>858</v>
      </c>
      <c r="I43" s="11">
        <v>211</v>
      </c>
      <c r="J43" s="11">
        <v>92</v>
      </c>
      <c r="K43" s="11">
        <v>303</v>
      </c>
      <c r="L43" s="11">
        <v>37</v>
      </c>
      <c r="M43" s="11">
        <v>11</v>
      </c>
      <c r="N43" s="11">
        <v>3</v>
      </c>
      <c r="O43" s="11">
        <v>48</v>
      </c>
      <c r="P43" s="11">
        <v>1</v>
      </c>
      <c r="Q43" s="11">
        <v>12</v>
      </c>
      <c r="R43" s="11">
        <v>7</v>
      </c>
      <c r="S43" s="11">
        <v>4</v>
      </c>
      <c r="T43" s="11">
        <v>23</v>
      </c>
      <c r="U43" s="11">
        <v>4</v>
      </c>
      <c r="V43" s="11">
        <v>1839</v>
      </c>
      <c r="W43" s="11">
        <v>393</v>
      </c>
      <c r="X43" s="11">
        <v>1485</v>
      </c>
      <c r="Y43" s="11">
        <v>69</v>
      </c>
      <c r="Z43" s="11">
        <v>722</v>
      </c>
      <c r="AA43" s="11">
        <v>145</v>
      </c>
      <c r="AB43" s="11">
        <v>1937</v>
      </c>
      <c r="AC43" s="11">
        <v>134</v>
      </c>
      <c r="AD43" s="11">
        <v>2020</v>
      </c>
      <c r="AE43" s="11">
        <v>207</v>
      </c>
      <c r="AF43" s="11">
        <v>928</v>
      </c>
      <c r="AG43" s="12">
        <v>31</v>
      </c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</row>
    <row r="44" spans="1:57" ht="12.75" customHeight="1">
      <c r="A44" s="108" t="s">
        <v>42</v>
      </c>
      <c r="B44" s="112">
        <v>49</v>
      </c>
      <c r="C44" s="112"/>
      <c r="D44" s="112"/>
      <c r="E44" s="112"/>
      <c r="F44" s="13">
        <v>486</v>
      </c>
      <c r="G44" s="14">
        <v>295</v>
      </c>
      <c r="H44" s="14">
        <v>1868</v>
      </c>
      <c r="I44" s="14">
        <v>699</v>
      </c>
      <c r="J44" s="14">
        <v>21</v>
      </c>
      <c r="K44" s="14">
        <v>45</v>
      </c>
      <c r="L44" s="14">
        <v>89</v>
      </c>
      <c r="M44" s="14">
        <v>27</v>
      </c>
      <c r="N44" s="14">
        <v>3</v>
      </c>
      <c r="O44" s="14">
        <v>18</v>
      </c>
      <c r="P44" s="14">
        <v>8</v>
      </c>
      <c r="Q44" s="14">
        <v>31</v>
      </c>
      <c r="R44" s="14">
        <v>24</v>
      </c>
      <c r="S44" s="14">
        <v>0</v>
      </c>
      <c r="T44" s="14">
        <v>124</v>
      </c>
      <c r="U44" s="14">
        <v>17</v>
      </c>
      <c r="V44" s="14">
        <v>325</v>
      </c>
      <c r="W44" s="14">
        <v>39</v>
      </c>
      <c r="X44" s="14">
        <v>491</v>
      </c>
      <c r="Y44" s="14">
        <v>31</v>
      </c>
      <c r="Z44" s="14">
        <v>182</v>
      </c>
      <c r="AA44" s="14">
        <v>16</v>
      </c>
      <c r="AB44" s="14">
        <v>764</v>
      </c>
      <c r="AC44" s="14">
        <v>49</v>
      </c>
      <c r="AD44" s="14">
        <v>262</v>
      </c>
      <c r="AE44" s="14">
        <v>14</v>
      </c>
      <c r="AF44" s="14">
        <v>381</v>
      </c>
      <c r="AG44" s="15">
        <v>13</v>
      </c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</row>
    <row r="45" spans="1:57">
      <c r="A45" s="108" t="s">
        <v>43</v>
      </c>
      <c r="B45" s="112">
        <v>81</v>
      </c>
      <c r="C45" s="112"/>
      <c r="D45" s="112"/>
      <c r="E45" s="112"/>
      <c r="F45" s="13">
        <v>1398</v>
      </c>
      <c r="G45" s="14">
        <v>1495</v>
      </c>
      <c r="H45" s="14">
        <v>3380</v>
      </c>
      <c r="I45" s="14">
        <v>1495</v>
      </c>
      <c r="J45" s="14">
        <v>228</v>
      </c>
      <c r="K45" s="14">
        <v>353</v>
      </c>
      <c r="L45" s="14">
        <v>365</v>
      </c>
      <c r="M45" s="14">
        <v>89</v>
      </c>
      <c r="N45" s="14">
        <v>6</v>
      </c>
      <c r="O45" s="14">
        <v>122</v>
      </c>
      <c r="P45" s="14">
        <v>24</v>
      </c>
      <c r="Q45" s="14">
        <v>105</v>
      </c>
      <c r="R45" s="14">
        <v>98</v>
      </c>
      <c r="S45" s="14">
        <v>17</v>
      </c>
      <c r="T45" s="14">
        <v>283</v>
      </c>
      <c r="U45" s="14">
        <v>44</v>
      </c>
      <c r="V45" s="14">
        <v>1121</v>
      </c>
      <c r="W45" s="14">
        <v>209</v>
      </c>
      <c r="X45" s="14">
        <v>1086</v>
      </c>
      <c r="Y45" s="14">
        <v>82</v>
      </c>
      <c r="Z45" s="14">
        <v>394</v>
      </c>
      <c r="AA45" s="14">
        <v>74</v>
      </c>
      <c r="AB45" s="14">
        <v>1204</v>
      </c>
      <c r="AC45" s="14">
        <v>100</v>
      </c>
      <c r="AD45" s="14">
        <v>1035</v>
      </c>
      <c r="AE45" s="14">
        <v>72</v>
      </c>
      <c r="AF45" s="14">
        <v>673</v>
      </c>
      <c r="AG45" s="15">
        <v>30</v>
      </c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</row>
    <row r="46" spans="1:57">
      <c r="A46" s="108" t="s">
        <v>44</v>
      </c>
      <c r="B46" s="112">
        <v>70</v>
      </c>
      <c r="C46" s="112"/>
      <c r="D46" s="112"/>
      <c r="E46" s="112"/>
      <c r="F46" s="13">
        <v>838</v>
      </c>
      <c r="G46" s="14">
        <v>1848</v>
      </c>
      <c r="H46" s="14">
        <v>1204</v>
      </c>
      <c r="I46" s="14">
        <v>633</v>
      </c>
      <c r="J46" s="14">
        <v>648</v>
      </c>
      <c r="K46" s="14">
        <v>1055</v>
      </c>
      <c r="L46" s="14">
        <v>684</v>
      </c>
      <c r="M46" s="14">
        <v>190</v>
      </c>
      <c r="N46" s="14">
        <v>13</v>
      </c>
      <c r="O46" s="14">
        <v>193</v>
      </c>
      <c r="P46" s="14">
        <v>25</v>
      </c>
      <c r="Q46" s="14">
        <v>93</v>
      </c>
      <c r="R46" s="14">
        <v>88</v>
      </c>
      <c r="S46" s="14">
        <v>24</v>
      </c>
      <c r="T46" s="14">
        <v>293</v>
      </c>
      <c r="U46" s="14">
        <v>36</v>
      </c>
      <c r="V46" s="14">
        <v>980</v>
      </c>
      <c r="W46" s="14">
        <v>290</v>
      </c>
      <c r="X46" s="14">
        <v>683</v>
      </c>
      <c r="Y46" s="14">
        <v>57</v>
      </c>
      <c r="Z46" s="14">
        <v>238</v>
      </c>
      <c r="AA46" s="14">
        <v>64</v>
      </c>
      <c r="AB46" s="14">
        <v>462</v>
      </c>
      <c r="AC46" s="14">
        <v>47</v>
      </c>
      <c r="AD46" s="14">
        <v>986</v>
      </c>
      <c r="AE46" s="14">
        <v>108</v>
      </c>
      <c r="AF46" s="14">
        <v>442</v>
      </c>
      <c r="AG46" s="15">
        <v>16</v>
      </c>
      <c r="AH46" s="112"/>
      <c r="AI46" s="3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</row>
    <row r="47" spans="1:57">
      <c r="A47" s="108" t="s">
        <v>45</v>
      </c>
      <c r="B47" s="112">
        <v>23</v>
      </c>
      <c r="C47" s="112"/>
      <c r="D47" s="112"/>
      <c r="E47" s="112"/>
      <c r="F47" s="16">
        <v>120</v>
      </c>
      <c r="G47" s="17">
        <v>411</v>
      </c>
      <c r="H47" s="17">
        <v>93</v>
      </c>
      <c r="I47" s="17">
        <v>30</v>
      </c>
      <c r="J47" s="17">
        <v>229</v>
      </c>
      <c r="K47" s="17">
        <v>561</v>
      </c>
      <c r="L47" s="17">
        <v>266</v>
      </c>
      <c r="M47" s="17">
        <v>67</v>
      </c>
      <c r="N47" s="17">
        <v>2</v>
      </c>
      <c r="O47" s="17">
        <v>40</v>
      </c>
      <c r="P47" s="17">
        <v>4</v>
      </c>
      <c r="Q47" s="17">
        <v>25</v>
      </c>
      <c r="R47" s="17">
        <v>19</v>
      </c>
      <c r="S47" s="17">
        <v>4</v>
      </c>
      <c r="T47" s="17">
        <v>81</v>
      </c>
      <c r="U47" s="17">
        <v>4</v>
      </c>
      <c r="V47" s="17">
        <v>288</v>
      </c>
      <c r="W47" s="17">
        <v>145</v>
      </c>
      <c r="X47" s="17">
        <v>196</v>
      </c>
      <c r="Y47" s="17">
        <v>23</v>
      </c>
      <c r="Z47" s="17">
        <v>46</v>
      </c>
      <c r="AA47" s="17">
        <v>22</v>
      </c>
      <c r="AB47" s="17">
        <v>80</v>
      </c>
      <c r="AC47" s="17">
        <v>8</v>
      </c>
      <c r="AD47" s="17">
        <v>396</v>
      </c>
      <c r="AE47" s="17">
        <v>47</v>
      </c>
      <c r="AF47" s="17">
        <v>126</v>
      </c>
      <c r="AG47" s="18">
        <v>3</v>
      </c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</row>
    <row r="48" spans="1:57">
      <c r="B48" s="112"/>
      <c r="C48" s="112"/>
      <c r="D48" s="112"/>
      <c r="E48" s="112"/>
      <c r="F48" s="112"/>
      <c r="G48" s="112"/>
      <c r="H48" s="112"/>
      <c r="I48" s="115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3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</row>
    <row r="49" spans="1:57">
      <c r="A49" s="114" t="s">
        <v>63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</row>
    <row r="50" spans="1:57">
      <c r="A50" s="118" t="s">
        <v>47</v>
      </c>
      <c r="B50" s="112"/>
      <c r="C50" s="112"/>
      <c r="D50" s="112"/>
      <c r="E50" s="112"/>
      <c r="F50" s="92">
        <v>30.119859254046396</v>
      </c>
      <c r="G50" s="93">
        <v>32.178772839506287</v>
      </c>
      <c r="H50" s="93">
        <v>31.938435446906041</v>
      </c>
      <c r="I50" s="93">
        <v>32.179523976198901</v>
      </c>
      <c r="J50" s="93">
        <v>34.746003552397845</v>
      </c>
      <c r="K50" s="93">
        <v>34.694615384615382</v>
      </c>
      <c r="L50" s="93">
        <v>36.494159544159558</v>
      </c>
      <c r="M50" s="93">
        <v>35.925871313672928</v>
      </c>
      <c r="N50" s="93">
        <v>36.260833333333345</v>
      </c>
      <c r="O50" s="93">
        <v>35.281715817694391</v>
      </c>
      <c r="P50" s="93">
        <v>35.32655737704917</v>
      </c>
      <c r="Q50" s="93">
        <v>35.537450980392144</v>
      </c>
      <c r="R50" s="93">
        <v>34.816899563318771</v>
      </c>
      <c r="S50" s="93">
        <v>35.448666666666675</v>
      </c>
      <c r="T50" s="93">
        <v>35.466594110115253</v>
      </c>
      <c r="U50" s="93">
        <v>36.207821782178222</v>
      </c>
      <c r="V50" s="93">
        <v>30.890699043414294</v>
      </c>
      <c r="W50" s="93">
        <v>33.01950219619328</v>
      </c>
      <c r="X50" s="93">
        <v>32.716080586080608</v>
      </c>
      <c r="Y50" s="93">
        <v>33.639792746113969</v>
      </c>
      <c r="Z50" s="93">
        <v>32.673651162790669</v>
      </c>
      <c r="AA50" s="93">
        <v>33.366022727272714</v>
      </c>
      <c r="AB50" s="93">
        <v>32.528363201911482</v>
      </c>
      <c r="AC50" s="93">
        <v>33.343137254901968</v>
      </c>
      <c r="AD50" s="93">
        <v>31.105964977645272</v>
      </c>
      <c r="AE50" s="93">
        <v>33.464107883817441</v>
      </c>
      <c r="AF50" s="93">
        <v>32.986506469500846</v>
      </c>
      <c r="AG50" s="94">
        <v>34.998225806451622</v>
      </c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</row>
    <row r="51" spans="1:57">
      <c r="A51" s="118" t="s">
        <v>41</v>
      </c>
      <c r="B51" s="112">
        <v>123</v>
      </c>
      <c r="C51" s="112"/>
      <c r="D51" s="112"/>
      <c r="E51" s="112"/>
      <c r="F51" s="10">
        <v>1893</v>
      </c>
      <c r="G51" s="11">
        <v>2062</v>
      </c>
      <c r="H51" s="11">
        <v>858</v>
      </c>
      <c r="I51" s="11">
        <v>211</v>
      </c>
      <c r="J51" s="11">
        <v>92</v>
      </c>
      <c r="K51" s="11">
        <v>302</v>
      </c>
      <c r="L51" s="11">
        <v>37</v>
      </c>
      <c r="M51" s="11">
        <v>11</v>
      </c>
      <c r="N51" s="11">
        <v>3</v>
      </c>
      <c r="O51" s="11">
        <v>48</v>
      </c>
      <c r="P51" s="11">
        <v>1</v>
      </c>
      <c r="Q51" s="11">
        <v>11</v>
      </c>
      <c r="R51" s="11">
        <v>7</v>
      </c>
      <c r="S51" s="11">
        <v>4</v>
      </c>
      <c r="T51" s="11">
        <v>23</v>
      </c>
      <c r="U51" s="11">
        <v>4</v>
      </c>
      <c r="V51" s="11">
        <v>1835</v>
      </c>
      <c r="W51" s="11">
        <v>393</v>
      </c>
      <c r="X51" s="11">
        <v>1484</v>
      </c>
      <c r="Y51" s="11">
        <v>69</v>
      </c>
      <c r="Z51" s="11">
        <v>722</v>
      </c>
      <c r="AA51" s="11">
        <v>145</v>
      </c>
      <c r="AB51" s="11">
        <v>1936</v>
      </c>
      <c r="AC51" s="11">
        <v>134</v>
      </c>
      <c r="AD51" s="11">
        <v>2015</v>
      </c>
      <c r="AE51" s="11">
        <v>207</v>
      </c>
      <c r="AF51" s="11">
        <v>927</v>
      </c>
      <c r="AG51" s="12">
        <v>31</v>
      </c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</row>
    <row r="52" spans="1:57">
      <c r="A52" s="108" t="s">
        <v>110</v>
      </c>
      <c r="B52" s="112">
        <v>20</v>
      </c>
      <c r="C52" s="112"/>
      <c r="D52" s="112"/>
      <c r="E52" s="112"/>
      <c r="F52" s="13">
        <v>342</v>
      </c>
      <c r="G52" s="14">
        <v>266</v>
      </c>
      <c r="H52" s="14">
        <v>479</v>
      </c>
      <c r="I52" s="14">
        <v>187</v>
      </c>
      <c r="J52" s="14">
        <v>29</v>
      </c>
      <c r="K52" s="14">
        <v>24</v>
      </c>
      <c r="L52" s="14">
        <v>13</v>
      </c>
      <c r="M52" s="14">
        <v>3</v>
      </c>
      <c r="N52" s="14">
        <v>0</v>
      </c>
      <c r="O52" s="14">
        <v>5</v>
      </c>
      <c r="P52" s="14">
        <v>1</v>
      </c>
      <c r="Q52" s="14">
        <v>2</v>
      </c>
      <c r="R52" s="14">
        <v>3</v>
      </c>
      <c r="S52" s="14">
        <v>0</v>
      </c>
      <c r="T52" s="14">
        <v>10</v>
      </c>
      <c r="U52" s="14">
        <v>0</v>
      </c>
      <c r="V52" s="14">
        <v>245</v>
      </c>
      <c r="W52" s="14">
        <v>27</v>
      </c>
      <c r="X52" s="14">
        <v>150</v>
      </c>
      <c r="Y52" s="14">
        <v>7</v>
      </c>
      <c r="Z52" s="14">
        <v>52</v>
      </c>
      <c r="AA52" s="14">
        <v>7</v>
      </c>
      <c r="AB52" s="14">
        <v>154</v>
      </c>
      <c r="AC52" s="14">
        <v>11</v>
      </c>
      <c r="AD52" s="14">
        <v>284</v>
      </c>
      <c r="AE52" s="14">
        <v>19</v>
      </c>
      <c r="AF52" s="14">
        <v>101</v>
      </c>
      <c r="AG52" s="15">
        <v>3</v>
      </c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</row>
    <row r="53" spans="1:57" ht="12.75" customHeight="1">
      <c r="A53" s="108" t="s">
        <v>111</v>
      </c>
      <c r="B53" s="112">
        <v>28</v>
      </c>
      <c r="C53" s="112"/>
      <c r="D53" s="112"/>
      <c r="E53" s="112"/>
      <c r="F53" s="13">
        <v>522</v>
      </c>
      <c r="G53" s="14">
        <v>607</v>
      </c>
      <c r="H53" s="14">
        <v>954</v>
      </c>
      <c r="I53" s="14">
        <v>375</v>
      </c>
      <c r="J53" s="14">
        <v>123</v>
      </c>
      <c r="K53" s="14">
        <v>174</v>
      </c>
      <c r="L53" s="14">
        <v>87</v>
      </c>
      <c r="M53" s="14">
        <v>34</v>
      </c>
      <c r="N53" s="14">
        <v>3</v>
      </c>
      <c r="O53" s="14">
        <v>17</v>
      </c>
      <c r="P53" s="14">
        <v>2</v>
      </c>
      <c r="Q53" s="14">
        <v>14</v>
      </c>
      <c r="R53" s="14">
        <v>12</v>
      </c>
      <c r="S53" s="14">
        <v>2</v>
      </c>
      <c r="T53" s="14">
        <v>59</v>
      </c>
      <c r="U53" s="14">
        <v>6</v>
      </c>
      <c r="V53" s="14">
        <v>520</v>
      </c>
      <c r="W53" s="14">
        <v>92</v>
      </c>
      <c r="X53" s="14">
        <v>340</v>
      </c>
      <c r="Y53" s="14">
        <v>28</v>
      </c>
      <c r="Z53" s="14">
        <v>130</v>
      </c>
      <c r="AA53" s="14">
        <v>21</v>
      </c>
      <c r="AB53" s="14">
        <v>325</v>
      </c>
      <c r="AC53" s="14">
        <v>20</v>
      </c>
      <c r="AD53" s="14">
        <v>464</v>
      </c>
      <c r="AE53" s="14">
        <v>23</v>
      </c>
      <c r="AF53" s="14">
        <v>227</v>
      </c>
      <c r="AG53" s="15">
        <v>5</v>
      </c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</row>
    <row r="54" spans="1:57">
      <c r="A54" s="108" t="s">
        <v>112</v>
      </c>
      <c r="B54" s="112">
        <v>32</v>
      </c>
      <c r="C54" s="112"/>
      <c r="D54" s="112"/>
      <c r="E54" s="112"/>
      <c r="F54" s="13">
        <v>513</v>
      </c>
      <c r="G54" s="14">
        <v>773</v>
      </c>
      <c r="H54" s="14">
        <v>1311</v>
      </c>
      <c r="I54" s="14">
        <v>621</v>
      </c>
      <c r="J54" s="14">
        <v>198</v>
      </c>
      <c r="K54" s="14">
        <v>389</v>
      </c>
      <c r="L54" s="14">
        <v>242</v>
      </c>
      <c r="M54" s="14">
        <v>60</v>
      </c>
      <c r="N54" s="14">
        <v>2</v>
      </c>
      <c r="O54" s="14">
        <v>76</v>
      </c>
      <c r="P54" s="14">
        <v>13</v>
      </c>
      <c r="Q54" s="14">
        <v>52</v>
      </c>
      <c r="R54" s="14">
        <v>65</v>
      </c>
      <c r="S54" s="14">
        <v>8</v>
      </c>
      <c r="T54" s="14">
        <v>158</v>
      </c>
      <c r="U54" s="14">
        <v>21</v>
      </c>
      <c r="V54" s="14">
        <v>514</v>
      </c>
      <c r="W54" s="14">
        <v>136</v>
      </c>
      <c r="X54" s="14">
        <v>456</v>
      </c>
      <c r="Y54" s="14">
        <v>34</v>
      </c>
      <c r="Z54" s="14">
        <v>144</v>
      </c>
      <c r="AA54" s="14">
        <v>40</v>
      </c>
      <c r="AB54" s="14">
        <v>502</v>
      </c>
      <c r="AC54" s="14">
        <v>41</v>
      </c>
      <c r="AD54" s="14">
        <v>406</v>
      </c>
      <c r="AE54" s="14">
        <v>33</v>
      </c>
      <c r="AF54" s="14">
        <v>267</v>
      </c>
      <c r="AG54" s="15">
        <v>11</v>
      </c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</row>
    <row r="55" spans="1:57">
      <c r="A55" s="108" t="s">
        <v>109</v>
      </c>
      <c r="B55" s="112">
        <v>143</v>
      </c>
      <c r="C55" s="112"/>
      <c r="D55" s="112"/>
      <c r="E55" s="112"/>
      <c r="F55" s="16">
        <v>1465</v>
      </c>
      <c r="G55" s="17">
        <v>2404</v>
      </c>
      <c r="H55" s="17">
        <v>3801</v>
      </c>
      <c r="I55" s="17">
        <v>1674</v>
      </c>
      <c r="J55" s="17">
        <v>776</v>
      </c>
      <c r="K55" s="17">
        <v>1428</v>
      </c>
      <c r="L55" s="17">
        <v>1062</v>
      </c>
      <c r="M55" s="17">
        <v>276</v>
      </c>
      <c r="N55" s="17">
        <v>19</v>
      </c>
      <c r="O55" s="17">
        <v>275</v>
      </c>
      <c r="P55" s="17">
        <v>45</v>
      </c>
      <c r="Q55" s="17">
        <v>187</v>
      </c>
      <c r="R55" s="17">
        <v>149</v>
      </c>
      <c r="S55" s="17">
        <v>35</v>
      </c>
      <c r="T55" s="17">
        <v>554</v>
      </c>
      <c r="U55" s="17">
        <v>74</v>
      </c>
      <c r="V55" s="17">
        <v>1439</v>
      </c>
      <c r="W55" s="17">
        <v>428</v>
      </c>
      <c r="X55" s="17">
        <v>1511</v>
      </c>
      <c r="Y55" s="17">
        <v>124</v>
      </c>
      <c r="Z55" s="17">
        <v>534</v>
      </c>
      <c r="AA55" s="17">
        <v>108</v>
      </c>
      <c r="AB55" s="17">
        <v>1530</v>
      </c>
      <c r="AC55" s="17">
        <v>132</v>
      </c>
      <c r="AD55" s="17">
        <v>1530</v>
      </c>
      <c r="AE55" s="17">
        <v>166</v>
      </c>
      <c r="AF55" s="17">
        <v>1028</v>
      </c>
      <c r="AG55" s="18">
        <v>43</v>
      </c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</row>
    <row r="56" spans="1:57">
      <c r="B56" s="112"/>
      <c r="C56" s="112"/>
      <c r="D56" s="112"/>
      <c r="E56" s="112"/>
      <c r="F56" s="112"/>
      <c r="G56" s="112"/>
      <c r="H56" s="112"/>
      <c r="I56" s="112"/>
      <c r="J56" s="3"/>
      <c r="K56" s="3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</row>
    <row r="57" spans="1:57">
      <c r="A57" s="114" t="s">
        <v>25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</row>
    <row r="58" spans="1:57">
      <c r="A58" s="108" t="s">
        <v>26</v>
      </c>
      <c r="B58" s="112">
        <v>137</v>
      </c>
      <c r="C58" s="112"/>
      <c r="D58" s="112"/>
      <c r="E58" s="112"/>
      <c r="F58" s="10">
        <v>4735</v>
      </c>
      <c r="G58" s="11">
        <v>6112</v>
      </c>
      <c r="H58" s="11">
        <v>0</v>
      </c>
      <c r="I58" s="11">
        <v>0</v>
      </c>
      <c r="J58" s="11">
        <v>1218</v>
      </c>
      <c r="K58" s="11">
        <v>2317</v>
      </c>
      <c r="L58" s="11">
        <v>0</v>
      </c>
      <c r="M58" s="11">
        <v>0</v>
      </c>
      <c r="N58" s="11">
        <v>27</v>
      </c>
      <c r="O58" s="11">
        <v>421</v>
      </c>
      <c r="P58" s="11">
        <v>0</v>
      </c>
      <c r="Q58" s="11">
        <v>0</v>
      </c>
      <c r="R58" s="11">
        <v>236</v>
      </c>
      <c r="S58" s="11">
        <v>49</v>
      </c>
      <c r="T58" s="11">
        <v>0</v>
      </c>
      <c r="U58" s="11">
        <v>0</v>
      </c>
      <c r="V58" s="11">
        <v>4553</v>
      </c>
      <c r="W58" s="11">
        <v>1076</v>
      </c>
      <c r="X58" s="11">
        <v>0</v>
      </c>
      <c r="Y58" s="11">
        <v>0</v>
      </c>
      <c r="Z58" s="11">
        <v>1582</v>
      </c>
      <c r="AA58" s="11">
        <v>321</v>
      </c>
      <c r="AB58" s="11">
        <v>0</v>
      </c>
      <c r="AC58" s="11">
        <v>0</v>
      </c>
      <c r="AD58" s="11">
        <v>4699</v>
      </c>
      <c r="AE58" s="11">
        <v>448</v>
      </c>
      <c r="AF58" s="11">
        <v>0</v>
      </c>
      <c r="AG58" s="12">
        <v>0</v>
      </c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</row>
    <row r="59" spans="1:57">
      <c r="A59" s="108" t="s">
        <v>31</v>
      </c>
      <c r="B59" s="112">
        <v>1</v>
      </c>
      <c r="C59" s="112"/>
      <c r="D59" s="112"/>
      <c r="E59" s="112"/>
      <c r="F59" s="13">
        <v>0</v>
      </c>
      <c r="G59" s="14">
        <v>0</v>
      </c>
      <c r="H59" s="14">
        <v>230</v>
      </c>
      <c r="I59" s="14">
        <v>171</v>
      </c>
      <c r="J59" s="14">
        <v>0</v>
      </c>
      <c r="K59" s="14">
        <v>0</v>
      </c>
      <c r="L59" s="14">
        <v>16</v>
      </c>
      <c r="M59" s="14">
        <v>8</v>
      </c>
      <c r="N59" s="14">
        <v>0</v>
      </c>
      <c r="O59" s="14">
        <v>0</v>
      </c>
      <c r="P59" s="14">
        <v>5</v>
      </c>
      <c r="Q59" s="14">
        <v>28</v>
      </c>
      <c r="R59" s="14">
        <v>0</v>
      </c>
      <c r="S59" s="14">
        <v>0</v>
      </c>
      <c r="T59" s="14">
        <v>41</v>
      </c>
      <c r="U59" s="14">
        <v>8</v>
      </c>
      <c r="V59" s="14">
        <v>0</v>
      </c>
      <c r="W59" s="14">
        <v>0</v>
      </c>
      <c r="X59" s="14">
        <v>59</v>
      </c>
      <c r="Y59" s="14">
        <v>5</v>
      </c>
      <c r="Z59" s="14">
        <v>0</v>
      </c>
      <c r="AA59" s="14">
        <v>0</v>
      </c>
      <c r="AB59" s="14">
        <v>230</v>
      </c>
      <c r="AC59" s="14">
        <v>11</v>
      </c>
      <c r="AD59" s="14">
        <v>0</v>
      </c>
      <c r="AE59" s="14">
        <v>0</v>
      </c>
      <c r="AF59" s="14">
        <v>17</v>
      </c>
      <c r="AG59" s="15">
        <v>1</v>
      </c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</row>
    <row r="60" spans="1:57">
      <c r="A60" s="108" t="s">
        <v>27</v>
      </c>
      <c r="B60" s="112">
        <v>14</v>
      </c>
      <c r="C60" s="112"/>
      <c r="D60" s="112"/>
      <c r="E60" s="112"/>
      <c r="F60" s="13">
        <v>0</v>
      </c>
      <c r="G60" s="14">
        <v>0</v>
      </c>
      <c r="H60" s="14">
        <v>1422</v>
      </c>
      <c r="I60" s="14">
        <v>586</v>
      </c>
      <c r="J60" s="14">
        <v>0</v>
      </c>
      <c r="K60" s="14">
        <v>0</v>
      </c>
      <c r="L60" s="14">
        <v>139</v>
      </c>
      <c r="M60" s="14">
        <v>24</v>
      </c>
      <c r="N60" s="14">
        <v>0</v>
      </c>
      <c r="O60" s="14">
        <v>0</v>
      </c>
      <c r="P60" s="14">
        <v>9</v>
      </c>
      <c r="Q60" s="14">
        <v>17</v>
      </c>
      <c r="R60" s="14">
        <v>0</v>
      </c>
      <c r="S60" s="14">
        <v>0</v>
      </c>
      <c r="T60" s="14">
        <v>102</v>
      </c>
      <c r="U60" s="14">
        <v>11</v>
      </c>
      <c r="V60" s="14">
        <v>0</v>
      </c>
      <c r="W60" s="14">
        <v>0</v>
      </c>
      <c r="X60" s="14">
        <v>550</v>
      </c>
      <c r="Y60" s="14">
        <v>33</v>
      </c>
      <c r="Z60" s="14">
        <v>0</v>
      </c>
      <c r="AA60" s="14">
        <v>0</v>
      </c>
      <c r="AB60" s="14">
        <v>797</v>
      </c>
      <c r="AC60" s="14">
        <v>43</v>
      </c>
      <c r="AD60" s="14">
        <v>0</v>
      </c>
      <c r="AE60" s="14">
        <v>0</v>
      </c>
      <c r="AF60" s="14">
        <v>276</v>
      </c>
      <c r="AG60" s="15">
        <v>12</v>
      </c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</row>
    <row r="61" spans="1:57">
      <c r="A61" s="108" t="s">
        <v>28</v>
      </c>
      <c r="B61" s="112">
        <v>56</v>
      </c>
      <c r="C61" s="112"/>
      <c r="D61" s="112"/>
      <c r="E61" s="112"/>
      <c r="F61" s="13">
        <v>0</v>
      </c>
      <c r="G61" s="14">
        <v>0</v>
      </c>
      <c r="H61" s="14">
        <v>3681</v>
      </c>
      <c r="I61" s="14">
        <v>1726</v>
      </c>
      <c r="J61" s="14">
        <v>0</v>
      </c>
      <c r="K61" s="14">
        <v>0</v>
      </c>
      <c r="L61" s="14">
        <v>886</v>
      </c>
      <c r="M61" s="14">
        <v>260</v>
      </c>
      <c r="N61" s="14">
        <v>0</v>
      </c>
      <c r="O61" s="14">
        <v>0</v>
      </c>
      <c r="P61" s="14">
        <v>34</v>
      </c>
      <c r="Q61" s="14">
        <v>156</v>
      </c>
      <c r="R61" s="14">
        <v>0</v>
      </c>
      <c r="S61" s="14">
        <v>0</v>
      </c>
      <c r="T61" s="14">
        <v>336</v>
      </c>
      <c r="U61" s="14">
        <v>58</v>
      </c>
      <c r="V61" s="14">
        <v>0</v>
      </c>
      <c r="W61" s="14">
        <v>0</v>
      </c>
      <c r="X61" s="14">
        <v>2428</v>
      </c>
      <c r="Y61" s="14">
        <v>160</v>
      </c>
      <c r="Z61" s="14">
        <v>0</v>
      </c>
      <c r="AA61" s="14">
        <v>0</v>
      </c>
      <c r="AB61" s="14">
        <v>1963</v>
      </c>
      <c r="AC61" s="14">
        <v>196</v>
      </c>
      <c r="AD61" s="14">
        <v>0</v>
      </c>
      <c r="AE61" s="14">
        <v>0</v>
      </c>
      <c r="AF61" s="14">
        <v>1240</v>
      </c>
      <c r="AG61" s="15">
        <v>41</v>
      </c>
      <c r="AH61" s="3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</row>
    <row r="62" spans="1:57" ht="12.75" customHeight="1">
      <c r="A62" s="108" t="s">
        <v>29</v>
      </c>
      <c r="B62" s="112">
        <v>130</v>
      </c>
      <c r="C62" s="112"/>
      <c r="D62" s="112"/>
      <c r="E62" s="112"/>
      <c r="F62" s="13">
        <v>0</v>
      </c>
      <c r="G62" s="14">
        <v>0</v>
      </c>
      <c r="H62" s="14">
        <v>1896</v>
      </c>
      <c r="I62" s="14">
        <v>519</v>
      </c>
      <c r="J62" s="14">
        <v>0</v>
      </c>
      <c r="K62" s="14">
        <v>0</v>
      </c>
      <c r="L62" s="14">
        <v>337</v>
      </c>
      <c r="M62" s="14">
        <v>75</v>
      </c>
      <c r="N62" s="14">
        <v>0</v>
      </c>
      <c r="O62" s="14">
        <v>0</v>
      </c>
      <c r="P62" s="14">
        <v>14</v>
      </c>
      <c r="Q62" s="14">
        <v>55</v>
      </c>
      <c r="R62" s="14">
        <v>0</v>
      </c>
      <c r="S62" s="14">
        <v>0</v>
      </c>
      <c r="T62" s="14">
        <v>322</v>
      </c>
      <c r="U62" s="14">
        <v>27</v>
      </c>
      <c r="V62" s="14">
        <v>0</v>
      </c>
      <c r="W62" s="14">
        <v>0</v>
      </c>
      <c r="X62" s="14">
        <v>793</v>
      </c>
      <c r="Y62" s="14">
        <v>44</v>
      </c>
      <c r="Z62" s="14">
        <v>0</v>
      </c>
      <c r="AA62" s="14">
        <v>0</v>
      </c>
      <c r="AB62" s="14">
        <v>1396</v>
      </c>
      <c r="AC62" s="14">
        <v>74</v>
      </c>
      <c r="AD62" s="14">
        <v>0</v>
      </c>
      <c r="AE62" s="14">
        <v>0</v>
      </c>
      <c r="AF62" s="14">
        <v>925</v>
      </c>
      <c r="AG62" s="15">
        <v>28</v>
      </c>
      <c r="AH62" s="3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</row>
    <row r="63" spans="1:57">
      <c r="A63" s="108" t="s">
        <v>30</v>
      </c>
      <c r="B63" s="112">
        <v>1</v>
      </c>
      <c r="C63" s="112"/>
      <c r="D63" s="112"/>
      <c r="E63" s="112"/>
      <c r="F63" s="13">
        <v>0</v>
      </c>
      <c r="G63" s="14">
        <v>0</v>
      </c>
      <c r="H63" s="14">
        <v>107</v>
      </c>
      <c r="I63" s="14">
        <v>57</v>
      </c>
      <c r="J63" s="14">
        <v>0</v>
      </c>
      <c r="K63" s="14">
        <v>0</v>
      </c>
      <c r="L63" s="14">
        <v>15</v>
      </c>
      <c r="M63" s="14">
        <v>11</v>
      </c>
      <c r="N63" s="14">
        <v>0</v>
      </c>
      <c r="O63" s="14">
        <v>0</v>
      </c>
      <c r="P63" s="14">
        <v>0</v>
      </c>
      <c r="Q63" s="14">
        <v>10</v>
      </c>
      <c r="R63" s="14">
        <v>0</v>
      </c>
      <c r="S63" s="14">
        <v>0</v>
      </c>
      <c r="T63" s="14">
        <v>3</v>
      </c>
      <c r="U63" s="14">
        <v>1</v>
      </c>
      <c r="V63" s="14">
        <v>0</v>
      </c>
      <c r="W63" s="14">
        <v>0</v>
      </c>
      <c r="X63" s="14">
        <v>63</v>
      </c>
      <c r="Y63" s="14">
        <v>19</v>
      </c>
      <c r="Z63" s="14">
        <v>0</v>
      </c>
      <c r="AA63" s="14">
        <v>0</v>
      </c>
      <c r="AB63" s="14">
        <v>60</v>
      </c>
      <c r="AC63" s="14">
        <v>14</v>
      </c>
      <c r="AD63" s="14">
        <v>0</v>
      </c>
      <c r="AE63" s="14">
        <v>0</v>
      </c>
      <c r="AF63" s="14">
        <v>66</v>
      </c>
      <c r="AG63" s="15">
        <v>11</v>
      </c>
      <c r="AH63" s="3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</row>
    <row r="64" spans="1:57">
      <c r="A64" s="108" t="s">
        <v>32</v>
      </c>
      <c r="B64" s="112">
        <v>7</v>
      </c>
      <c r="C64" s="112"/>
      <c r="D64" s="112"/>
      <c r="E64" s="112"/>
      <c r="F64" s="16">
        <v>0</v>
      </c>
      <c r="G64" s="17">
        <v>0</v>
      </c>
      <c r="H64" s="17">
        <v>67</v>
      </c>
      <c r="I64" s="17">
        <v>9</v>
      </c>
      <c r="J64" s="17">
        <v>0</v>
      </c>
      <c r="K64" s="17">
        <v>0</v>
      </c>
      <c r="L64" s="17">
        <v>48</v>
      </c>
      <c r="M64" s="17">
        <v>6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48</v>
      </c>
      <c r="Y64" s="17">
        <v>1</v>
      </c>
      <c r="Z64" s="17">
        <v>0</v>
      </c>
      <c r="AA64" s="17">
        <v>0</v>
      </c>
      <c r="AB64" s="17">
        <v>1</v>
      </c>
      <c r="AC64" s="17">
        <v>0</v>
      </c>
      <c r="AD64" s="17">
        <v>0</v>
      </c>
      <c r="AE64" s="17">
        <v>0</v>
      </c>
      <c r="AF64" s="17">
        <v>26</v>
      </c>
      <c r="AG64" s="18">
        <v>0</v>
      </c>
      <c r="AH64" s="3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</row>
    <row r="65" spans="1:57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3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</row>
    <row r="66" spans="1:57">
      <c r="A66" s="114" t="s">
        <v>17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3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</row>
    <row r="67" spans="1:57">
      <c r="A67" s="108" t="s">
        <v>18</v>
      </c>
      <c r="B67" s="112"/>
      <c r="C67" s="112"/>
      <c r="D67" s="112"/>
      <c r="E67" s="112"/>
      <c r="F67" s="13">
        <v>804</v>
      </c>
      <c r="G67" s="14">
        <v>42</v>
      </c>
      <c r="H67" s="14">
        <v>332</v>
      </c>
      <c r="I67" s="14">
        <v>23</v>
      </c>
      <c r="J67" s="14">
        <v>10</v>
      </c>
      <c r="K67" s="14">
        <v>9</v>
      </c>
      <c r="L67" s="14">
        <v>6</v>
      </c>
      <c r="M67" s="14">
        <v>0</v>
      </c>
      <c r="N67" s="14">
        <v>0</v>
      </c>
      <c r="O67" s="14">
        <v>2</v>
      </c>
      <c r="P67" s="14">
        <v>0</v>
      </c>
      <c r="Q67" s="14">
        <v>0</v>
      </c>
      <c r="R67" s="14">
        <v>1</v>
      </c>
      <c r="S67" s="14">
        <v>0</v>
      </c>
      <c r="T67" s="14">
        <v>2</v>
      </c>
      <c r="U67" s="14">
        <v>2</v>
      </c>
      <c r="V67" s="14">
        <v>1138</v>
      </c>
      <c r="W67" s="14">
        <v>196</v>
      </c>
      <c r="X67" s="14">
        <v>990</v>
      </c>
      <c r="Y67" s="14">
        <v>35</v>
      </c>
      <c r="Z67" s="14">
        <v>469</v>
      </c>
      <c r="AA67" s="14">
        <v>81</v>
      </c>
      <c r="AB67" s="14">
        <v>1251</v>
      </c>
      <c r="AC67" s="14">
        <v>83</v>
      </c>
      <c r="AD67" s="14">
        <v>1142</v>
      </c>
      <c r="AE67" s="14">
        <v>100</v>
      </c>
      <c r="AF67" s="14">
        <v>573</v>
      </c>
      <c r="AG67" s="15">
        <v>10</v>
      </c>
      <c r="AH67" s="3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</row>
    <row r="68" spans="1:57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</row>
    <row r="69" spans="1:57">
      <c r="A69" s="114" t="s">
        <v>19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</row>
    <row r="70" spans="1:57">
      <c r="A70" s="108" t="s">
        <v>22</v>
      </c>
      <c r="B70" s="112">
        <v>30</v>
      </c>
      <c r="C70" s="112"/>
      <c r="D70" s="112"/>
      <c r="E70" s="112"/>
      <c r="F70" s="10">
        <v>101</v>
      </c>
      <c r="G70" s="11">
        <v>39</v>
      </c>
      <c r="H70" s="11">
        <v>52</v>
      </c>
      <c r="I70" s="11">
        <v>8</v>
      </c>
      <c r="J70" s="11">
        <v>18</v>
      </c>
      <c r="K70" s="11">
        <v>172</v>
      </c>
      <c r="L70" s="11">
        <v>8</v>
      </c>
      <c r="M70" s="11">
        <v>6</v>
      </c>
      <c r="N70" s="11">
        <v>4</v>
      </c>
      <c r="O70" s="11">
        <v>33</v>
      </c>
      <c r="P70" s="11">
        <v>3</v>
      </c>
      <c r="Q70" s="11">
        <v>13</v>
      </c>
      <c r="R70" s="11">
        <v>5</v>
      </c>
      <c r="S70" s="11">
        <v>0</v>
      </c>
      <c r="T70" s="11">
        <v>14</v>
      </c>
      <c r="U70" s="11">
        <v>3</v>
      </c>
      <c r="V70" s="11">
        <v>556</v>
      </c>
      <c r="W70" s="11">
        <v>170</v>
      </c>
      <c r="X70" s="11">
        <v>284</v>
      </c>
      <c r="Y70" s="11">
        <v>25</v>
      </c>
      <c r="Z70" s="11">
        <v>182</v>
      </c>
      <c r="AA70" s="11">
        <v>49</v>
      </c>
      <c r="AB70" s="11">
        <v>315</v>
      </c>
      <c r="AC70" s="11">
        <v>29</v>
      </c>
      <c r="AD70" s="11">
        <v>760</v>
      </c>
      <c r="AE70" s="11">
        <v>74</v>
      </c>
      <c r="AF70" s="11">
        <v>205</v>
      </c>
      <c r="AG70" s="12">
        <v>9</v>
      </c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</row>
    <row r="71" spans="1:57">
      <c r="A71" s="108" t="s">
        <v>23</v>
      </c>
      <c r="B71" s="112">
        <v>53</v>
      </c>
      <c r="C71" s="112"/>
      <c r="D71" s="112"/>
      <c r="E71" s="112"/>
      <c r="F71" s="13">
        <v>288</v>
      </c>
      <c r="G71" s="14">
        <v>330</v>
      </c>
      <c r="H71" s="14">
        <v>399</v>
      </c>
      <c r="I71" s="14">
        <v>115</v>
      </c>
      <c r="J71" s="14">
        <v>335</v>
      </c>
      <c r="K71" s="14">
        <v>1068</v>
      </c>
      <c r="L71" s="14">
        <v>393</v>
      </c>
      <c r="M71" s="14">
        <v>145</v>
      </c>
      <c r="N71" s="14">
        <v>8</v>
      </c>
      <c r="O71" s="14">
        <v>225</v>
      </c>
      <c r="P71" s="14">
        <v>20</v>
      </c>
      <c r="Q71" s="14">
        <v>136</v>
      </c>
      <c r="R71" s="14">
        <v>92</v>
      </c>
      <c r="S71" s="14">
        <v>25</v>
      </c>
      <c r="T71" s="14">
        <v>320</v>
      </c>
      <c r="U71" s="14">
        <v>48</v>
      </c>
      <c r="V71" s="14">
        <v>945</v>
      </c>
      <c r="W71" s="14">
        <v>263</v>
      </c>
      <c r="X71" s="14">
        <v>745</v>
      </c>
      <c r="Y71" s="14">
        <v>69</v>
      </c>
      <c r="Z71" s="14">
        <v>302</v>
      </c>
      <c r="AA71" s="14">
        <v>78</v>
      </c>
      <c r="AB71" s="14">
        <v>807</v>
      </c>
      <c r="AC71" s="14">
        <v>77</v>
      </c>
      <c r="AD71" s="14">
        <v>996</v>
      </c>
      <c r="AE71" s="14">
        <v>106</v>
      </c>
      <c r="AF71" s="14">
        <v>520</v>
      </c>
      <c r="AG71" s="15">
        <v>27</v>
      </c>
      <c r="AH71" s="3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</row>
    <row r="72" spans="1:57">
      <c r="A72" s="108" t="s">
        <v>24</v>
      </c>
      <c r="B72" s="112">
        <v>10</v>
      </c>
      <c r="C72" s="112"/>
      <c r="D72" s="112"/>
      <c r="E72" s="112"/>
      <c r="F72" s="13">
        <v>80</v>
      </c>
      <c r="G72" s="14">
        <v>407</v>
      </c>
      <c r="H72" s="14">
        <v>180</v>
      </c>
      <c r="I72" s="14">
        <v>89</v>
      </c>
      <c r="J72" s="14">
        <v>113</v>
      </c>
      <c r="K72" s="14">
        <v>296</v>
      </c>
      <c r="L72" s="14">
        <v>136</v>
      </c>
      <c r="M72" s="14">
        <v>33</v>
      </c>
      <c r="N72" s="14">
        <v>2</v>
      </c>
      <c r="O72" s="14">
        <v>78</v>
      </c>
      <c r="P72" s="14">
        <v>11</v>
      </c>
      <c r="Q72" s="14">
        <v>44</v>
      </c>
      <c r="R72" s="14">
        <v>28</v>
      </c>
      <c r="S72" s="14">
        <v>5</v>
      </c>
      <c r="T72" s="14">
        <v>99</v>
      </c>
      <c r="U72" s="14">
        <v>8</v>
      </c>
      <c r="V72" s="14">
        <v>150</v>
      </c>
      <c r="W72" s="14">
        <v>76</v>
      </c>
      <c r="X72" s="14">
        <v>189</v>
      </c>
      <c r="Y72" s="14">
        <v>11</v>
      </c>
      <c r="Z72" s="14">
        <v>48</v>
      </c>
      <c r="AA72" s="14">
        <v>29</v>
      </c>
      <c r="AB72" s="14">
        <v>148</v>
      </c>
      <c r="AC72" s="14">
        <v>23</v>
      </c>
      <c r="AD72" s="14">
        <v>147</v>
      </c>
      <c r="AE72" s="14">
        <v>24</v>
      </c>
      <c r="AF72" s="14">
        <v>100</v>
      </c>
      <c r="AG72" s="15">
        <v>5</v>
      </c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</row>
    <row r="73" spans="1:57">
      <c r="A73" s="108" t="s">
        <v>162</v>
      </c>
      <c r="B73" s="112">
        <v>253</v>
      </c>
      <c r="C73" s="112"/>
      <c r="D73" s="112"/>
      <c r="E73" s="112"/>
      <c r="F73" s="16">
        <v>4266</v>
      </c>
      <c r="G73" s="17">
        <v>5336</v>
      </c>
      <c r="H73" s="17">
        <v>6772</v>
      </c>
      <c r="I73" s="17">
        <v>2856</v>
      </c>
      <c r="J73" s="17">
        <v>752</v>
      </c>
      <c r="K73" s="17">
        <v>781</v>
      </c>
      <c r="L73" s="17">
        <v>904</v>
      </c>
      <c r="M73" s="17">
        <v>200</v>
      </c>
      <c r="N73" s="17">
        <v>13</v>
      </c>
      <c r="O73" s="17">
        <v>85</v>
      </c>
      <c r="P73" s="17">
        <v>28</v>
      </c>
      <c r="Q73" s="17">
        <v>73</v>
      </c>
      <c r="R73" s="17">
        <v>111</v>
      </c>
      <c r="S73" s="17">
        <v>19</v>
      </c>
      <c r="T73" s="17">
        <v>371</v>
      </c>
      <c r="U73" s="17">
        <v>46</v>
      </c>
      <c r="V73" s="17">
        <v>2902</v>
      </c>
      <c r="W73" s="17">
        <v>567</v>
      </c>
      <c r="X73" s="17">
        <v>2723</v>
      </c>
      <c r="Y73" s="17">
        <v>157</v>
      </c>
      <c r="Z73" s="17">
        <v>1050</v>
      </c>
      <c r="AA73" s="17">
        <v>165</v>
      </c>
      <c r="AB73" s="17">
        <v>3177</v>
      </c>
      <c r="AC73" s="17">
        <v>209</v>
      </c>
      <c r="AD73" s="17">
        <v>2796</v>
      </c>
      <c r="AE73" s="17">
        <v>244</v>
      </c>
      <c r="AF73" s="17">
        <v>1725</v>
      </c>
      <c r="AG73" s="18">
        <v>52</v>
      </c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</row>
    <row r="74" spans="1:57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</row>
    <row r="75" spans="1:57">
      <c r="A75" s="114" t="s">
        <v>198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</row>
    <row r="76" spans="1:57">
      <c r="A76" s="108" t="s">
        <v>41</v>
      </c>
      <c r="B76" s="112"/>
      <c r="C76" s="112"/>
      <c r="D76" s="112"/>
      <c r="E76" s="112"/>
      <c r="F76" s="10">
        <v>683</v>
      </c>
      <c r="G76" s="11">
        <v>727</v>
      </c>
      <c r="H76" s="11">
        <v>153</v>
      </c>
      <c r="I76" s="11">
        <v>30</v>
      </c>
      <c r="J76" s="11">
        <v>39</v>
      </c>
      <c r="K76" s="11">
        <v>50</v>
      </c>
      <c r="L76" s="11">
        <v>5</v>
      </c>
      <c r="M76" s="11">
        <v>5</v>
      </c>
      <c r="N76" s="11">
        <v>0</v>
      </c>
      <c r="O76" s="11">
        <v>2</v>
      </c>
      <c r="P76" s="11">
        <v>1</v>
      </c>
      <c r="Q76" s="11">
        <v>1</v>
      </c>
      <c r="R76" s="11">
        <v>2</v>
      </c>
      <c r="S76" s="11">
        <v>1</v>
      </c>
      <c r="T76" s="11">
        <v>4</v>
      </c>
      <c r="U76" s="11">
        <v>0</v>
      </c>
      <c r="V76" s="11">
        <v>280</v>
      </c>
      <c r="W76" s="11">
        <v>65</v>
      </c>
      <c r="X76" s="11">
        <v>147</v>
      </c>
      <c r="Y76" s="11">
        <v>4</v>
      </c>
      <c r="Z76" s="11">
        <v>63</v>
      </c>
      <c r="AA76" s="11">
        <v>8</v>
      </c>
      <c r="AB76" s="11">
        <v>140</v>
      </c>
      <c r="AC76" s="11">
        <v>8</v>
      </c>
      <c r="AD76" s="11">
        <v>308</v>
      </c>
      <c r="AE76" s="11">
        <v>41</v>
      </c>
      <c r="AF76" s="11">
        <v>76</v>
      </c>
      <c r="AG76" s="12">
        <v>1</v>
      </c>
      <c r="AH76" s="3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</row>
    <row r="77" spans="1:57">
      <c r="A77" s="108" t="s">
        <v>48</v>
      </c>
      <c r="B77" s="112"/>
      <c r="C77" s="112"/>
      <c r="D77" s="112"/>
      <c r="E77" s="112"/>
      <c r="F77" s="13">
        <v>1193</v>
      </c>
      <c r="G77" s="14">
        <v>999</v>
      </c>
      <c r="H77" s="14">
        <v>830</v>
      </c>
      <c r="I77" s="14">
        <v>257</v>
      </c>
      <c r="J77" s="14">
        <v>237</v>
      </c>
      <c r="K77" s="14">
        <v>851</v>
      </c>
      <c r="L77" s="14">
        <v>228</v>
      </c>
      <c r="M77" s="14">
        <v>84</v>
      </c>
      <c r="N77" s="14">
        <v>3</v>
      </c>
      <c r="O77" s="14">
        <v>113</v>
      </c>
      <c r="P77" s="14">
        <v>4</v>
      </c>
      <c r="Q77" s="14">
        <v>43</v>
      </c>
      <c r="R77" s="14">
        <v>20</v>
      </c>
      <c r="S77" s="14">
        <v>3</v>
      </c>
      <c r="T77" s="14">
        <v>97</v>
      </c>
      <c r="U77" s="14">
        <v>7</v>
      </c>
      <c r="V77" s="14">
        <v>812</v>
      </c>
      <c r="W77" s="14">
        <v>332</v>
      </c>
      <c r="X77" s="14">
        <v>575</v>
      </c>
      <c r="Y77" s="14">
        <v>49</v>
      </c>
      <c r="Z77" s="14">
        <v>172</v>
      </c>
      <c r="AA77" s="14">
        <v>70</v>
      </c>
      <c r="AB77" s="14">
        <v>390</v>
      </c>
      <c r="AC77" s="14">
        <v>37</v>
      </c>
      <c r="AD77" s="14">
        <v>2172</v>
      </c>
      <c r="AE77" s="14">
        <v>229</v>
      </c>
      <c r="AF77" s="14">
        <v>943</v>
      </c>
      <c r="AG77" s="15">
        <v>34</v>
      </c>
      <c r="AH77" s="3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</row>
    <row r="78" spans="1:57" ht="12.75" customHeight="1">
      <c r="A78" s="108" t="s">
        <v>197</v>
      </c>
      <c r="B78" s="112"/>
      <c r="C78" s="112"/>
      <c r="D78" s="112"/>
      <c r="E78" s="112"/>
      <c r="F78" s="13">
        <v>855</v>
      </c>
      <c r="G78" s="14">
        <v>1145</v>
      </c>
      <c r="H78" s="14">
        <v>2609</v>
      </c>
      <c r="I78" s="14">
        <v>1110</v>
      </c>
      <c r="J78" s="14">
        <v>346</v>
      </c>
      <c r="K78" s="14">
        <v>465</v>
      </c>
      <c r="L78" s="14">
        <v>536</v>
      </c>
      <c r="M78" s="14">
        <v>142</v>
      </c>
      <c r="N78" s="14">
        <v>7</v>
      </c>
      <c r="O78" s="14">
        <v>117</v>
      </c>
      <c r="P78" s="14">
        <v>29</v>
      </c>
      <c r="Q78" s="14">
        <v>127</v>
      </c>
      <c r="R78" s="14">
        <v>94</v>
      </c>
      <c r="S78" s="14">
        <v>29</v>
      </c>
      <c r="T78" s="14">
        <v>389</v>
      </c>
      <c r="U78" s="14">
        <v>58</v>
      </c>
      <c r="V78" s="14">
        <v>1530</v>
      </c>
      <c r="W78" s="14">
        <v>233</v>
      </c>
      <c r="X78" s="14">
        <v>1695</v>
      </c>
      <c r="Y78" s="14">
        <v>90</v>
      </c>
      <c r="Z78" s="14">
        <v>798</v>
      </c>
      <c r="AA78" s="14">
        <v>118</v>
      </c>
      <c r="AB78" s="14">
        <v>2475</v>
      </c>
      <c r="AC78" s="14">
        <v>194</v>
      </c>
      <c r="AD78" s="14">
        <v>543</v>
      </c>
      <c r="AE78" s="14">
        <v>43</v>
      </c>
      <c r="AF78" s="14">
        <v>489</v>
      </c>
      <c r="AG78" s="15">
        <v>29</v>
      </c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</row>
    <row r="79" spans="1:57">
      <c r="A79" s="108" t="s">
        <v>49</v>
      </c>
      <c r="B79" s="112"/>
      <c r="C79" s="112"/>
      <c r="D79" s="112"/>
      <c r="E79" s="112"/>
      <c r="F79" s="13">
        <v>1559</v>
      </c>
      <c r="G79" s="14">
        <v>2520</v>
      </c>
      <c r="H79" s="14">
        <v>3026</v>
      </c>
      <c r="I79" s="14">
        <v>1355</v>
      </c>
      <c r="J79" s="14">
        <v>456</v>
      </c>
      <c r="K79" s="14">
        <v>589</v>
      </c>
      <c r="L79" s="14">
        <v>520</v>
      </c>
      <c r="M79" s="14">
        <v>113</v>
      </c>
      <c r="N79" s="14">
        <v>13</v>
      </c>
      <c r="O79" s="14">
        <v>94</v>
      </c>
      <c r="P79" s="14">
        <v>15</v>
      </c>
      <c r="Q79" s="14">
        <v>61</v>
      </c>
      <c r="R79" s="14">
        <v>91</v>
      </c>
      <c r="S79" s="14">
        <v>13</v>
      </c>
      <c r="T79" s="14">
        <v>230</v>
      </c>
      <c r="U79" s="14">
        <v>28</v>
      </c>
      <c r="V79" s="14">
        <v>1440</v>
      </c>
      <c r="W79" s="14">
        <v>314</v>
      </c>
      <c r="X79" s="14">
        <v>1144</v>
      </c>
      <c r="Y79" s="14">
        <v>90</v>
      </c>
      <c r="Z79" s="14">
        <v>410</v>
      </c>
      <c r="AA79" s="14">
        <v>75</v>
      </c>
      <c r="AB79" s="14">
        <v>1048</v>
      </c>
      <c r="AC79" s="14">
        <v>61</v>
      </c>
      <c r="AD79" s="14">
        <v>1008</v>
      </c>
      <c r="AE79" s="14">
        <v>68</v>
      </c>
      <c r="AF79" s="14">
        <v>692</v>
      </c>
      <c r="AG79" s="15">
        <v>19</v>
      </c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</row>
    <row r="80" spans="1:57">
      <c r="A80" s="108" t="s">
        <v>50</v>
      </c>
      <c r="B80" s="112"/>
      <c r="C80" s="112"/>
      <c r="D80" s="112"/>
      <c r="E80" s="112"/>
      <c r="F80" s="16">
        <v>445</v>
      </c>
      <c r="G80" s="17">
        <v>721</v>
      </c>
      <c r="H80" s="17">
        <v>785</v>
      </c>
      <c r="I80" s="17">
        <v>316</v>
      </c>
      <c r="J80" s="17">
        <v>140</v>
      </c>
      <c r="K80" s="17">
        <v>362</v>
      </c>
      <c r="L80" s="17">
        <v>152</v>
      </c>
      <c r="M80" s="17">
        <v>40</v>
      </c>
      <c r="N80" s="17">
        <v>4</v>
      </c>
      <c r="O80" s="17">
        <v>95</v>
      </c>
      <c r="P80" s="17">
        <v>13</v>
      </c>
      <c r="Q80" s="17">
        <v>34</v>
      </c>
      <c r="R80" s="17">
        <v>29</v>
      </c>
      <c r="S80" s="17">
        <v>3</v>
      </c>
      <c r="T80" s="17">
        <v>84</v>
      </c>
      <c r="U80" s="17">
        <v>12</v>
      </c>
      <c r="V80" s="17">
        <v>491</v>
      </c>
      <c r="W80" s="17">
        <v>132</v>
      </c>
      <c r="X80" s="17">
        <v>380</v>
      </c>
      <c r="Y80" s="17">
        <v>29</v>
      </c>
      <c r="Z80" s="17">
        <v>139</v>
      </c>
      <c r="AA80" s="17">
        <v>50</v>
      </c>
      <c r="AB80" s="17">
        <v>394</v>
      </c>
      <c r="AC80" s="17">
        <v>38</v>
      </c>
      <c r="AD80" s="17">
        <v>668</v>
      </c>
      <c r="AE80" s="17">
        <v>67</v>
      </c>
      <c r="AF80" s="17">
        <v>350</v>
      </c>
      <c r="AG80" s="18">
        <v>10</v>
      </c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</row>
    <row r="81" spans="1:57">
      <c r="B81" s="112"/>
      <c r="C81" s="112"/>
      <c r="D81" s="112"/>
      <c r="E81" s="112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</row>
    <row r="82" spans="1:57">
      <c r="A82" s="114" t="s">
        <v>33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</row>
    <row r="83" spans="1:57">
      <c r="A83" s="108" t="s">
        <v>60</v>
      </c>
      <c r="B83" s="112"/>
      <c r="C83" s="112"/>
      <c r="D83" s="112"/>
      <c r="E83" s="112"/>
      <c r="F83" s="95">
        <v>914</v>
      </c>
      <c r="G83" s="97">
        <v>1277</v>
      </c>
      <c r="H83" s="97">
        <v>2230</v>
      </c>
      <c r="I83" s="97">
        <v>840</v>
      </c>
      <c r="J83" s="97">
        <v>325</v>
      </c>
      <c r="K83" s="97">
        <v>527</v>
      </c>
      <c r="L83" s="97">
        <v>433</v>
      </c>
      <c r="M83" s="97">
        <v>111</v>
      </c>
      <c r="N83" s="117"/>
      <c r="O83" s="97">
        <v>120</v>
      </c>
      <c r="P83" s="97">
        <v>18</v>
      </c>
      <c r="Q83" s="97">
        <v>92</v>
      </c>
      <c r="R83" s="97">
        <v>69</v>
      </c>
      <c r="S83" s="97">
        <v>19</v>
      </c>
      <c r="T83" s="97">
        <v>259</v>
      </c>
      <c r="U83" s="97">
        <v>35</v>
      </c>
      <c r="V83" s="97">
        <v>1098</v>
      </c>
      <c r="W83" s="97">
        <v>251</v>
      </c>
      <c r="X83" s="97">
        <v>1241</v>
      </c>
      <c r="Y83" s="97">
        <v>78</v>
      </c>
      <c r="Z83" s="97">
        <v>436</v>
      </c>
      <c r="AA83" s="97">
        <v>102</v>
      </c>
      <c r="AB83" s="97">
        <v>1444</v>
      </c>
      <c r="AC83" s="97">
        <v>130</v>
      </c>
      <c r="AD83" s="97">
        <v>1028</v>
      </c>
      <c r="AE83" s="97">
        <v>105</v>
      </c>
      <c r="AF83" s="97">
        <v>760</v>
      </c>
      <c r="AG83" s="98">
        <v>40</v>
      </c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</row>
    <row r="84" spans="1:57">
      <c r="A84" s="108" t="s">
        <v>61</v>
      </c>
      <c r="B84" s="112"/>
      <c r="C84" s="112"/>
      <c r="D84" s="112"/>
      <c r="E84" s="112"/>
      <c r="F84" s="96">
        <v>241</v>
      </c>
      <c r="G84" s="99">
        <v>268</v>
      </c>
      <c r="H84" s="99">
        <v>685</v>
      </c>
      <c r="I84" s="99">
        <v>232</v>
      </c>
      <c r="J84" s="99">
        <v>38</v>
      </c>
      <c r="K84" s="99">
        <v>83</v>
      </c>
      <c r="L84" s="99">
        <v>82</v>
      </c>
      <c r="M84" s="99">
        <v>21</v>
      </c>
      <c r="N84" s="117"/>
      <c r="O84" s="99">
        <v>18</v>
      </c>
      <c r="P84" s="99"/>
      <c r="Q84" s="99">
        <v>14</v>
      </c>
      <c r="R84" s="99">
        <v>20</v>
      </c>
      <c r="S84" s="117"/>
      <c r="T84" s="99">
        <v>74</v>
      </c>
      <c r="U84" s="117"/>
      <c r="V84" s="99">
        <v>169</v>
      </c>
      <c r="W84" s="99">
        <v>30</v>
      </c>
      <c r="X84" s="99">
        <v>263</v>
      </c>
      <c r="Y84" s="99">
        <v>11</v>
      </c>
      <c r="Z84" s="99">
        <v>101</v>
      </c>
      <c r="AA84" s="117"/>
      <c r="AB84" s="99">
        <v>366</v>
      </c>
      <c r="AC84" s="99">
        <v>19</v>
      </c>
      <c r="AD84" s="99">
        <v>85</v>
      </c>
      <c r="AE84" s="117"/>
      <c r="AF84" s="99">
        <v>76</v>
      </c>
      <c r="AG84" s="117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</row>
    <row r="85" spans="1:57">
      <c r="A85" s="108" t="s">
        <v>72</v>
      </c>
      <c r="B85" s="112"/>
      <c r="C85" s="112"/>
      <c r="D85" s="112"/>
      <c r="E85" s="112"/>
      <c r="F85" s="96">
        <v>1398</v>
      </c>
      <c r="G85" s="99">
        <v>2529</v>
      </c>
      <c r="H85" s="99">
        <v>1971</v>
      </c>
      <c r="I85" s="99">
        <v>887</v>
      </c>
      <c r="J85" s="99">
        <v>573</v>
      </c>
      <c r="K85" s="99">
        <v>1175</v>
      </c>
      <c r="L85" s="99">
        <v>608</v>
      </c>
      <c r="M85" s="99">
        <v>146</v>
      </c>
      <c r="N85" s="117"/>
      <c r="O85" s="99">
        <v>153</v>
      </c>
      <c r="P85" s="99">
        <v>17</v>
      </c>
      <c r="Q85" s="99">
        <v>83</v>
      </c>
      <c r="R85" s="99">
        <v>57</v>
      </c>
      <c r="S85" s="99">
        <v>11</v>
      </c>
      <c r="T85" s="99">
        <v>202</v>
      </c>
      <c r="U85" s="99">
        <v>30</v>
      </c>
      <c r="V85" s="99">
        <v>2139</v>
      </c>
      <c r="W85" s="99">
        <v>509</v>
      </c>
      <c r="X85" s="99">
        <v>1390</v>
      </c>
      <c r="Y85" s="99">
        <v>98</v>
      </c>
      <c r="Z85" s="99">
        <v>411</v>
      </c>
      <c r="AA85" s="99">
        <v>101</v>
      </c>
      <c r="AB85" s="99">
        <v>1150</v>
      </c>
      <c r="AC85" s="99">
        <v>91</v>
      </c>
      <c r="AD85" s="99">
        <v>2631</v>
      </c>
      <c r="AE85" s="99">
        <v>243</v>
      </c>
      <c r="AF85" s="99">
        <v>1194</v>
      </c>
      <c r="AG85" s="100">
        <v>34</v>
      </c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</row>
    <row r="86" spans="1:57">
      <c r="A86" s="108" t="s">
        <v>73</v>
      </c>
      <c r="B86" s="112"/>
      <c r="C86" s="112"/>
      <c r="D86" s="112"/>
      <c r="E86" s="112"/>
      <c r="F86" s="96">
        <v>970</v>
      </c>
      <c r="G86" s="99">
        <v>1880</v>
      </c>
      <c r="H86" s="99">
        <v>1873</v>
      </c>
      <c r="I86" s="99">
        <v>1031</v>
      </c>
      <c r="J86" s="99">
        <v>245</v>
      </c>
      <c r="K86" s="99">
        <v>491</v>
      </c>
      <c r="L86" s="99">
        <v>268</v>
      </c>
      <c r="M86" s="99">
        <v>98</v>
      </c>
      <c r="N86" s="99">
        <v>12</v>
      </c>
      <c r="O86" s="99">
        <v>121</v>
      </c>
      <c r="P86" s="99">
        <v>19</v>
      </c>
      <c r="Q86" s="99">
        <v>77</v>
      </c>
      <c r="R86" s="99">
        <v>80</v>
      </c>
      <c r="S86" s="99">
        <v>14</v>
      </c>
      <c r="T86" s="99">
        <v>231</v>
      </c>
      <c r="U86" s="99">
        <v>32</v>
      </c>
      <c r="V86" s="99">
        <v>1022</v>
      </c>
      <c r="W86" s="99">
        <v>270</v>
      </c>
      <c r="X86" s="99">
        <v>893</v>
      </c>
      <c r="Y86" s="99">
        <v>71</v>
      </c>
      <c r="Z86" s="99">
        <v>559</v>
      </c>
      <c r="AA86" s="99">
        <v>102</v>
      </c>
      <c r="AB86" s="99">
        <v>1243</v>
      </c>
      <c r="AC86" s="99">
        <v>79</v>
      </c>
      <c r="AD86" s="99">
        <v>723</v>
      </c>
      <c r="AE86" s="99">
        <v>79</v>
      </c>
      <c r="AF86" s="99">
        <v>375</v>
      </c>
      <c r="AG86" s="100">
        <v>16</v>
      </c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</row>
    <row r="87" spans="1:57">
      <c r="A87" s="108" t="s">
        <v>74</v>
      </c>
      <c r="B87" s="112"/>
      <c r="C87" s="112"/>
      <c r="D87" s="112"/>
      <c r="E87" s="112"/>
      <c r="F87" s="101">
        <v>161</v>
      </c>
      <c r="G87" s="102">
        <v>157</v>
      </c>
      <c r="H87" s="102">
        <v>327</v>
      </c>
      <c r="I87" s="102">
        <v>77</v>
      </c>
      <c r="J87" s="102">
        <v>34</v>
      </c>
      <c r="K87" s="102">
        <v>41</v>
      </c>
      <c r="L87" s="102">
        <v>50</v>
      </c>
      <c r="M87" s="102">
        <v>8</v>
      </c>
      <c r="N87" s="117"/>
      <c r="O87" s="117"/>
      <c r="P87" s="117"/>
      <c r="Q87" s="117"/>
      <c r="R87" s="102">
        <v>10</v>
      </c>
      <c r="S87" s="102">
        <v>2</v>
      </c>
      <c r="T87" s="102">
        <v>38</v>
      </c>
      <c r="U87" s="102">
        <v>1</v>
      </c>
      <c r="V87" s="102">
        <v>122</v>
      </c>
      <c r="W87" s="102">
        <v>16</v>
      </c>
      <c r="X87" s="102">
        <v>151</v>
      </c>
      <c r="Y87" s="102">
        <v>4</v>
      </c>
      <c r="Z87" s="102">
        <v>75</v>
      </c>
      <c r="AA87" s="117"/>
      <c r="AB87" s="102">
        <v>244</v>
      </c>
      <c r="AC87" s="102">
        <v>19</v>
      </c>
      <c r="AD87" s="102">
        <v>216</v>
      </c>
      <c r="AE87" s="117"/>
      <c r="AF87" s="102">
        <v>143</v>
      </c>
      <c r="AG87" s="117"/>
      <c r="AH87" s="3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</row>
    <row r="88" spans="1:57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</row>
    <row r="89" spans="1:57">
      <c r="A89" s="114" t="s">
        <v>51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</row>
    <row r="90" spans="1:57">
      <c r="A90" s="119" t="s">
        <v>105</v>
      </c>
      <c r="B90" s="112"/>
      <c r="C90" s="112"/>
      <c r="D90" s="112"/>
      <c r="E90" s="112"/>
      <c r="F90" s="95">
        <v>1144</v>
      </c>
      <c r="G90" s="97">
        <v>1359</v>
      </c>
      <c r="H90" s="97">
        <v>3193</v>
      </c>
      <c r="I90" s="97">
        <v>1236</v>
      </c>
      <c r="J90" s="97">
        <v>250</v>
      </c>
      <c r="K90" s="97">
        <v>361</v>
      </c>
      <c r="L90" s="97">
        <v>392</v>
      </c>
      <c r="M90" s="97">
        <v>93</v>
      </c>
      <c r="N90" s="117"/>
      <c r="O90" s="97">
        <v>112</v>
      </c>
      <c r="P90" s="97">
        <v>26</v>
      </c>
      <c r="Q90" s="97">
        <v>94</v>
      </c>
      <c r="R90" s="97">
        <v>84</v>
      </c>
      <c r="S90" s="97">
        <v>16</v>
      </c>
      <c r="T90" s="97">
        <v>309</v>
      </c>
      <c r="U90" s="97">
        <v>46</v>
      </c>
      <c r="V90" s="97">
        <v>1199</v>
      </c>
      <c r="W90" s="97">
        <v>200</v>
      </c>
      <c r="X90" s="97">
        <v>1535</v>
      </c>
      <c r="Y90" s="97">
        <v>87</v>
      </c>
      <c r="Z90" s="97">
        <v>611</v>
      </c>
      <c r="AA90" s="97">
        <v>87</v>
      </c>
      <c r="AB90" s="97">
        <v>2031</v>
      </c>
      <c r="AC90" s="97">
        <v>145</v>
      </c>
      <c r="AD90" s="97">
        <v>986</v>
      </c>
      <c r="AE90" s="97">
        <v>72</v>
      </c>
      <c r="AF90" s="97">
        <v>833</v>
      </c>
      <c r="AG90" s="98">
        <v>28</v>
      </c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</row>
    <row r="91" spans="1:57">
      <c r="A91" s="108" t="s">
        <v>97</v>
      </c>
      <c r="B91" s="112"/>
      <c r="C91" s="112"/>
      <c r="D91" s="112"/>
      <c r="E91" s="112"/>
      <c r="F91" s="96">
        <v>333</v>
      </c>
      <c r="G91" s="99">
        <v>495</v>
      </c>
      <c r="H91" s="99">
        <v>507</v>
      </c>
      <c r="I91" s="99">
        <v>247</v>
      </c>
      <c r="J91" s="99">
        <v>113</v>
      </c>
      <c r="K91" s="99">
        <v>175</v>
      </c>
      <c r="L91" s="99">
        <v>126</v>
      </c>
      <c r="M91" s="99">
        <v>20</v>
      </c>
      <c r="N91" s="117"/>
      <c r="O91" s="99">
        <v>53</v>
      </c>
      <c r="P91" s="117"/>
      <c r="Q91" s="99">
        <v>24</v>
      </c>
      <c r="R91" s="99">
        <v>29</v>
      </c>
      <c r="S91" s="117"/>
      <c r="T91" s="99">
        <v>72</v>
      </c>
      <c r="U91" s="117"/>
      <c r="V91" s="99">
        <v>400</v>
      </c>
      <c r="W91" s="99">
        <v>76</v>
      </c>
      <c r="X91" s="99">
        <v>342</v>
      </c>
      <c r="Y91" s="99">
        <v>34</v>
      </c>
      <c r="Z91" s="99">
        <v>129</v>
      </c>
      <c r="AA91" s="99">
        <v>34</v>
      </c>
      <c r="AB91" s="99">
        <v>334</v>
      </c>
      <c r="AC91" s="99">
        <v>37</v>
      </c>
      <c r="AD91" s="99">
        <v>420</v>
      </c>
      <c r="AE91" s="99">
        <v>40</v>
      </c>
      <c r="AF91" s="99">
        <v>239</v>
      </c>
      <c r="AG91" s="100">
        <v>10</v>
      </c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</row>
    <row r="92" spans="1:57">
      <c r="A92" s="108" t="s">
        <v>98</v>
      </c>
      <c r="B92" s="112"/>
      <c r="C92" s="112"/>
      <c r="D92" s="112"/>
      <c r="E92" s="112"/>
      <c r="F92" s="96">
        <v>382</v>
      </c>
      <c r="G92" s="99">
        <v>810</v>
      </c>
      <c r="H92" s="99">
        <v>500</v>
      </c>
      <c r="I92" s="99">
        <v>282</v>
      </c>
      <c r="J92" s="99">
        <v>160</v>
      </c>
      <c r="K92" s="99">
        <v>339</v>
      </c>
      <c r="L92" s="99">
        <v>163</v>
      </c>
      <c r="M92" s="99">
        <v>46</v>
      </c>
      <c r="N92" s="117"/>
      <c r="O92" s="99">
        <v>55</v>
      </c>
      <c r="P92" s="117"/>
      <c r="Q92" s="99">
        <v>28</v>
      </c>
      <c r="R92" s="99">
        <v>27</v>
      </c>
      <c r="S92" s="117"/>
      <c r="T92" s="99">
        <v>66</v>
      </c>
      <c r="U92" s="99">
        <v>12</v>
      </c>
      <c r="V92" s="99">
        <v>555</v>
      </c>
      <c r="W92" s="99">
        <v>146</v>
      </c>
      <c r="X92" s="99">
        <v>356</v>
      </c>
      <c r="Y92" s="99">
        <v>23</v>
      </c>
      <c r="Z92" s="99">
        <v>146</v>
      </c>
      <c r="AA92" s="99">
        <v>48</v>
      </c>
      <c r="AB92" s="99">
        <v>306</v>
      </c>
      <c r="AC92" s="99">
        <v>22</v>
      </c>
      <c r="AD92" s="99">
        <v>585</v>
      </c>
      <c r="AE92" s="99">
        <v>74</v>
      </c>
      <c r="AF92" s="99">
        <v>274</v>
      </c>
      <c r="AG92" s="100">
        <v>15</v>
      </c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</row>
    <row r="93" spans="1:57">
      <c r="A93" s="119" t="s">
        <v>103</v>
      </c>
      <c r="B93" s="112"/>
      <c r="C93" s="112"/>
      <c r="D93" s="112"/>
      <c r="E93" s="112"/>
      <c r="F93" s="101">
        <v>568</v>
      </c>
      <c r="G93" s="102">
        <v>1278</v>
      </c>
      <c r="H93" s="102">
        <v>702</v>
      </c>
      <c r="I93" s="102">
        <v>282</v>
      </c>
      <c r="J93" s="102">
        <v>292</v>
      </c>
      <c r="K93" s="102">
        <v>652</v>
      </c>
      <c r="L93" s="102">
        <v>328</v>
      </c>
      <c r="M93" s="102">
        <v>90</v>
      </c>
      <c r="N93" s="117"/>
      <c r="O93" s="102">
        <v>60</v>
      </c>
      <c r="P93" s="117"/>
      <c r="Q93" s="102">
        <v>30</v>
      </c>
      <c r="R93" s="102">
        <v>20</v>
      </c>
      <c r="S93" s="117"/>
      <c r="T93" s="102">
        <v>103</v>
      </c>
      <c r="U93" s="117"/>
      <c r="V93" s="102">
        <v>871</v>
      </c>
      <c r="W93" s="102">
        <v>261</v>
      </c>
      <c r="X93" s="102">
        <v>477</v>
      </c>
      <c r="Y93" s="102">
        <v>43</v>
      </c>
      <c r="Z93" s="102">
        <v>131</v>
      </c>
      <c r="AA93" s="102">
        <v>42</v>
      </c>
      <c r="AB93" s="102">
        <v>317</v>
      </c>
      <c r="AC93" s="102">
        <v>28</v>
      </c>
      <c r="AD93" s="102">
        <v>1170</v>
      </c>
      <c r="AE93" s="102">
        <v>126</v>
      </c>
      <c r="AF93" s="102">
        <v>453</v>
      </c>
      <c r="AG93" s="103">
        <v>12</v>
      </c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</row>
    <row r="94" spans="1:57">
      <c r="A94" s="108" t="s">
        <v>41</v>
      </c>
      <c r="B94" s="112"/>
      <c r="C94" s="112"/>
      <c r="D94" s="112"/>
      <c r="E94" s="112"/>
      <c r="F94" s="115">
        <f>SUM(F83:F87)-SUM(F90:F93)</f>
        <v>1257</v>
      </c>
      <c r="G94" s="115">
        <f t="shared" ref="G94:Z94" si="0">SUM(G83:G87)-SUM(G90:G93)</f>
        <v>2169</v>
      </c>
      <c r="H94" s="115">
        <f t="shared" si="0"/>
        <v>2184</v>
      </c>
      <c r="I94" s="115">
        <f t="shared" si="0"/>
        <v>1020</v>
      </c>
      <c r="J94" s="115">
        <f t="shared" si="0"/>
        <v>400</v>
      </c>
      <c r="K94" s="115">
        <f t="shared" si="0"/>
        <v>790</v>
      </c>
      <c r="L94" s="115">
        <f t="shared" si="0"/>
        <v>432</v>
      </c>
      <c r="M94" s="115">
        <f t="shared" si="0"/>
        <v>135</v>
      </c>
      <c r="N94" s="132"/>
      <c r="O94" s="115">
        <f t="shared" si="0"/>
        <v>132</v>
      </c>
      <c r="P94" s="132"/>
      <c r="Q94" s="132"/>
      <c r="R94" s="115">
        <f t="shared" si="0"/>
        <v>76</v>
      </c>
      <c r="S94" s="132"/>
      <c r="T94" s="115">
        <f t="shared" si="0"/>
        <v>254</v>
      </c>
      <c r="U94" s="132"/>
      <c r="V94" s="115">
        <f t="shared" si="0"/>
        <v>1525</v>
      </c>
      <c r="W94" s="115">
        <f t="shared" si="0"/>
        <v>393</v>
      </c>
      <c r="X94" s="115">
        <f t="shared" si="0"/>
        <v>1228</v>
      </c>
      <c r="Y94" s="115">
        <f t="shared" si="0"/>
        <v>75</v>
      </c>
      <c r="Z94" s="115">
        <f t="shared" si="0"/>
        <v>565</v>
      </c>
      <c r="AA94" s="115">
        <f>SUM(AA97:AA99)-SUM(AA90:AA93)</f>
        <v>110</v>
      </c>
      <c r="AB94" s="115">
        <f t="shared" ref="AB94:AG94" si="1">SUM(AB97:AB99)-SUM(AB90:AB93)</f>
        <v>1459</v>
      </c>
      <c r="AC94" s="115">
        <f t="shared" si="1"/>
        <v>106</v>
      </c>
      <c r="AD94" s="115">
        <f t="shared" si="1"/>
        <v>1522</v>
      </c>
      <c r="AE94" s="115">
        <f t="shared" si="1"/>
        <v>136</v>
      </c>
      <c r="AF94" s="115">
        <f t="shared" si="1"/>
        <v>749</v>
      </c>
      <c r="AG94" s="115">
        <f t="shared" si="1"/>
        <v>28</v>
      </c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</row>
    <row r="95" spans="1:57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</row>
    <row r="96" spans="1:57">
      <c r="A96" s="114" t="s">
        <v>78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</row>
    <row r="97" spans="1:57">
      <c r="A97" s="108" t="s">
        <v>75</v>
      </c>
      <c r="B97" s="112"/>
      <c r="C97" s="112"/>
      <c r="D97" s="112"/>
      <c r="E97" s="112"/>
      <c r="F97" s="95">
        <v>324</v>
      </c>
      <c r="G97" s="97">
        <v>372</v>
      </c>
      <c r="H97" s="97">
        <v>1919</v>
      </c>
      <c r="I97" s="97">
        <v>751</v>
      </c>
      <c r="J97" s="97">
        <v>65</v>
      </c>
      <c r="K97" s="97">
        <v>95</v>
      </c>
      <c r="L97" s="97">
        <v>240</v>
      </c>
      <c r="M97" s="97">
        <v>37</v>
      </c>
      <c r="N97" s="117"/>
      <c r="O97" s="97">
        <v>22</v>
      </c>
      <c r="P97" s="117"/>
      <c r="Q97" s="97">
        <v>36</v>
      </c>
      <c r="R97" s="97">
        <v>23</v>
      </c>
      <c r="S97" s="117"/>
      <c r="T97" s="97">
        <v>172</v>
      </c>
      <c r="U97" s="117"/>
      <c r="V97" s="97">
        <v>198</v>
      </c>
      <c r="W97" s="97">
        <v>32</v>
      </c>
      <c r="X97" s="97">
        <v>855</v>
      </c>
      <c r="Y97" s="97">
        <v>33</v>
      </c>
      <c r="Z97" s="97">
        <v>122</v>
      </c>
      <c r="AA97" s="97">
        <v>12</v>
      </c>
      <c r="AB97" s="97">
        <v>1131</v>
      </c>
      <c r="AC97" s="97">
        <v>77</v>
      </c>
      <c r="AD97" s="97">
        <v>170</v>
      </c>
      <c r="AE97" s="97">
        <v>16</v>
      </c>
      <c r="AF97" s="97">
        <v>473</v>
      </c>
      <c r="AG97" s="98">
        <v>13</v>
      </c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</row>
    <row r="98" spans="1:57">
      <c r="A98" s="108" t="s">
        <v>76</v>
      </c>
      <c r="B98" s="112"/>
      <c r="C98" s="112"/>
      <c r="D98" s="112"/>
      <c r="E98" s="112"/>
      <c r="F98" s="96">
        <v>1896</v>
      </c>
      <c r="G98" s="99">
        <v>3675</v>
      </c>
      <c r="H98" s="99">
        <v>2272</v>
      </c>
      <c r="I98" s="99">
        <v>1261</v>
      </c>
      <c r="J98" s="99">
        <v>749</v>
      </c>
      <c r="K98" s="99">
        <v>1566</v>
      </c>
      <c r="L98" s="99">
        <v>561</v>
      </c>
      <c r="M98" s="99">
        <v>205</v>
      </c>
      <c r="N98" s="99">
        <v>14</v>
      </c>
      <c r="O98" s="99">
        <v>265</v>
      </c>
      <c r="P98" s="99">
        <v>18</v>
      </c>
      <c r="Q98" s="99">
        <v>119</v>
      </c>
      <c r="R98" s="99">
        <v>125</v>
      </c>
      <c r="S98" s="99">
        <v>25</v>
      </c>
      <c r="T98" s="99">
        <v>198</v>
      </c>
      <c r="U98" s="99">
        <v>38</v>
      </c>
      <c r="V98" s="99">
        <v>2783</v>
      </c>
      <c r="W98" s="99">
        <v>714</v>
      </c>
      <c r="X98" s="99">
        <v>1550</v>
      </c>
      <c r="Y98" s="99">
        <v>129</v>
      </c>
      <c r="Z98" s="99">
        <v>860</v>
      </c>
      <c r="AA98" s="99">
        <v>189</v>
      </c>
      <c r="AB98" s="99">
        <v>1425</v>
      </c>
      <c r="AC98" s="99">
        <v>142</v>
      </c>
      <c r="AD98" s="99">
        <v>2884</v>
      </c>
      <c r="AE98" s="99">
        <v>278</v>
      </c>
      <c r="AF98" s="99">
        <v>888</v>
      </c>
      <c r="AG98" s="100">
        <v>54</v>
      </c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</row>
    <row r="99" spans="1:57">
      <c r="A99" s="108" t="s">
        <v>41</v>
      </c>
      <c r="B99" s="112"/>
      <c r="C99" s="112"/>
      <c r="D99" s="112"/>
      <c r="E99" s="112"/>
      <c r="F99" s="101">
        <v>1464</v>
      </c>
      <c r="G99" s="102">
        <v>2064</v>
      </c>
      <c r="H99" s="102">
        <v>2895</v>
      </c>
      <c r="I99" s="102">
        <v>1055</v>
      </c>
      <c r="J99" s="102">
        <v>401</v>
      </c>
      <c r="K99" s="102">
        <v>656</v>
      </c>
      <c r="L99" s="102">
        <v>640</v>
      </c>
      <c r="M99" s="102">
        <v>142</v>
      </c>
      <c r="N99" s="102">
        <v>10</v>
      </c>
      <c r="O99" s="102">
        <v>134</v>
      </c>
      <c r="P99" s="102">
        <v>34</v>
      </c>
      <c r="Q99" s="102">
        <v>111</v>
      </c>
      <c r="R99" s="102">
        <v>88</v>
      </c>
      <c r="S99" s="102">
        <v>18</v>
      </c>
      <c r="T99" s="102">
        <v>434</v>
      </c>
      <c r="U99" s="102">
        <v>52</v>
      </c>
      <c r="V99" s="102">
        <v>1569</v>
      </c>
      <c r="W99" s="102">
        <v>330</v>
      </c>
      <c r="X99" s="102">
        <v>1533</v>
      </c>
      <c r="Y99" s="102">
        <v>100</v>
      </c>
      <c r="Z99" s="102">
        <v>600</v>
      </c>
      <c r="AA99" s="102">
        <v>120</v>
      </c>
      <c r="AB99" s="102">
        <v>1891</v>
      </c>
      <c r="AC99" s="102">
        <v>119</v>
      </c>
      <c r="AD99" s="102">
        <v>1629</v>
      </c>
      <c r="AE99" s="102">
        <v>154</v>
      </c>
      <c r="AF99" s="102">
        <v>1187</v>
      </c>
      <c r="AG99" s="103">
        <v>26</v>
      </c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</row>
    <row r="100" spans="1:57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</row>
    <row r="101" spans="1:57">
      <c r="A101" s="114" t="s">
        <v>79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</row>
    <row r="102" spans="1:57">
      <c r="A102" s="120" t="s">
        <v>80</v>
      </c>
      <c r="B102" s="112"/>
      <c r="C102" s="112"/>
      <c r="D102" s="112"/>
      <c r="E102" s="112"/>
      <c r="F102" s="95">
        <v>630</v>
      </c>
      <c r="G102" s="97">
        <v>1555</v>
      </c>
      <c r="H102" s="97">
        <v>815</v>
      </c>
      <c r="I102" s="97">
        <v>489</v>
      </c>
      <c r="J102" s="97">
        <v>263</v>
      </c>
      <c r="K102" s="97">
        <v>732</v>
      </c>
      <c r="L102" s="97">
        <v>191</v>
      </c>
      <c r="M102" s="97">
        <v>82</v>
      </c>
      <c r="N102" s="117"/>
      <c r="O102" s="97">
        <v>122</v>
      </c>
      <c r="P102" s="117"/>
      <c r="Q102" s="97">
        <v>45</v>
      </c>
      <c r="R102" s="97">
        <v>44</v>
      </c>
      <c r="S102" s="97">
        <v>12</v>
      </c>
      <c r="T102" s="97">
        <v>79</v>
      </c>
      <c r="U102" s="117"/>
      <c r="V102" s="97">
        <v>1068</v>
      </c>
      <c r="W102" s="97">
        <v>320</v>
      </c>
      <c r="X102" s="97">
        <v>526</v>
      </c>
      <c r="Y102" s="97">
        <v>51</v>
      </c>
      <c r="Z102" s="97">
        <v>349</v>
      </c>
      <c r="AA102" s="97">
        <v>93</v>
      </c>
      <c r="AB102" s="97">
        <v>500</v>
      </c>
      <c r="AC102" s="97">
        <v>76</v>
      </c>
      <c r="AD102" s="97">
        <v>1289</v>
      </c>
      <c r="AE102" s="97">
        <v>125</v>
      </c>
      <c r="AF102" s="97">
        <v>332</v>
      </c>
      <c r="AG102" s="98">
        <v>33</v>
      </c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</row>
    <row r="103" spans="1:57">
      <c r="A103" s="108" t="s">
        <v>81</v>
      </c>
      <c r="B103" s="112"/>
      <c r="C103" s="112"/>
      <c r="D103" s="112"/>
      <c r="E103" s="112"/>
      <c r="F103" s="96">
        <v>708</v>
      </c>
      <c r="G103" s="99">
        <v>1301</v>
      </c>
      <c r="H103" s="99">
        <v>2286</v>
      </c>
      <c r="I103" s="99">
        <v>1023</v>
      </c>
      <c r="J103" s="99">
        <v>241</v>
      </c>
      <c r="K103" s="99">
        <v>478</v>
      </c>
      <c r="L103" s="99">
        <v>372</v>
      </c>
      <c r="M103" s="99">
        <v>68</v>
      </c>
      <c r="N103" s="117"/>
      <c r="O103" s="99">
        <v>86</v>
      </c>
      <c r="P103" s="99">
        <v>18</v>
      </c>
      <c r="Q103" s="99">
        <v>66</v>
      </c>
      <c r="R103" s="99">
        <v>55</v>
      </c>
      <c r="S103" s="99">
        <v>15</v>
      </c>
      <c r="T103" s="99">
        <v>210</v>
      </c>
      <c r="U103" s="99">
        <v>29</v>
      </c>
      <c r="V103" s="99">
        <v>831</v>
      </c>
      <c r="W103" s="99">
        <v>221</v>
      </c>
      <c r="X103" s="99">
        <v>1178</v>
      </c>
      <c r="Y103" s="99">
        <v>58</v>
      </c>
      <c r="Z103" s="99">
        <v>331</v>
      </c>
      <c r="AA103" s="99">
        <v>50</v>
      </c>
      <c r="AB103" s="99">
        <v>1418</v>
      </c>
      <c r="AC103" s="99">
        <v>97</v>
      </c>
      <c r="AD103" s="99">
        <v>770</v>
      </c>
      <c r="AE103" s="99">
        <v>78</v>
      </c>
      <c r="AF103" s="99">
        <v>626</v>
      </c>
      <c r="AG103" s="100">
        <v>22</v>
      </c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</row>
    <row r="104" spans="1:57">
      <c r="A104" s="108" t="s">
        <v>82</v>
      </c>
      <c r="B104" s="112"/>
      <c r="C104" s="112"/>
      <c r="D104" s="112"/>
      <c r="E104" s="112"/>
      <c r="F104" s="96">
        <v>882</v>
      </c>
      <c r="G104" s="99">
        <v>1191</v>
      </c>
      <c r="H104" s="99">
        <v>1090</v>
      </c>
      <c r="I104" s="99">
        <v>500</v>
      </c>
      <c r="J104" s="99">
        <v>310</v>
      </c>
      <c r="K104" s="99">
        <v>451</v>
      </c>
      <c r="L104" s="99">
        <v>238</v>
      </c>
      <c r="M104" s="99">
        <v>92</v>
      </c>
      <c r="N104" s="117"/>
      <c r="O104" s="99">
        <v>79</v>
      </c>
      <c r="P104" s="117"/>
      <c r="Q104" s="99">
        <v>44</v>
      </c>
      <c r="R104" s="99">
        <v>49</v>
      </c>
      <c r="S104" s="117"/>
      <c r="T104" s="99">
        <v>81</v>
      </c>
      <c r="U104" s="99">
        <v>15</v>
      </c>
      <c r="V104" s="99">
        <v>1082</v>
      </c>
      <c r="W104" s="99">
        <v>205</v>
      </c>
      <c r="X104" s="99">
        <v>701</v>
      </c>
      <c r="Y104" s="99">
        <v>53</v>
      </c>
      <c r="Z104" s="99">
        <v>302</v>
      </c>
      <c r="AA104" s="99">
        <v>58</v>
      </c>
      <c r="AB104" s="99">
        <v>638</v>
      </c>
      <c r="AC104" s="99">
        <v>46</v>
      </c>
      <c r="AD104" s="99">
        <v>995</v>
      </c>
      <c r="AE104" s="99">
        <v>91</v>
      </c>
      <c r="AF104" s="99">
        <v>403</v>
      </c>
      <c r="AG104" s="100">
        <v>12</v>
      </c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</row>
    <row r="105" spans="1:57">
      <c r="A105" s="108" t="s">
        <v>41</v>
      </c>
      <c r="B105" s="112"/>
      <c r="C105" s="112"/>
      <c r="D105" s="112"/>
      <c r="E105" s="112"/>
      <c r="F105" s="101">
        <v>1464</v>
      </c>
      <c r="G105" s="102">
        <v>2064</v>
      </c>
      <c r="H105" s="102">
        <v>2895</v>
      </c>
      <c r="I105" s="102">
        <v>1055</v>
      </c>
      <c r="J105" s="102">
        <v>401</v>
      </c>
      <c r="K105" s="102">
        <v>656</v>
      </c>
      <c r="L105" s="102">
        <v>640</v>
      </c>
      <c r="M105" s="102">
        <v>142</v>
      </c>
      <c r="N105" s="102">
        <v>10</v>
      </c>
      <c r="O105" s="102">
        <v>134</v>
      </c>
      <c r="P105" s="102">
        <v>34</v>
      </c>
      <c r="Q105" s="102">
        <v>111</v>
      </c>
      <c r="R105" s="102">
        <v>88</v>
      </c>
      <c r="S105" s="102">
        <v>18</v>
      </c>
      <c r="T105" s="102">
        <v>434</v>
      </c>
      <c r="U105" s="102">
        <v>52</v>
      </c>
      <c r="V105" s="102">
        <v>1569</v>
      </c>
      <c r="W105" s="102">
        <v>330</v>
      </c>
      <c r="X105" s="102">
        <v>1533</v>
      </c>
      <c r="Y105" s="102">
        <v>100</v>
      </c>
      <c r="Z105" s="102">
        <v>600</v>
      </c>
      <c r="AA105" s="102">
        <v>120</v>
      </c>
      <c r="AB105" s="102">
        <v>1891</v>
      </c>
      <c r="AC105" s="102">
        <v>119</v>
      </c>
      <c r="AD105" s="102">
        <v>1629</v>
      </c>
      <c r="AE105" s="102">
        <v>154</v>
      </c>
      <c r="AF105" s="102">
        <v>1187</v>
      </c>
      <c r="AG105" s="103">
        <v>26</v>
      </c>
      <c r="AH105" s="3"/>
      <c r="AI105" s="3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</row>
    <row r="106" spans="1:57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</row>
    <row r="107" spans="1:57">
      <c r="A107" s="114" t="s">
        <v>83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</row>
    <row r="108" spans="1:57">
      <c r="A108" s="108" t="s">
        <v>77</v>
      </c>
      <c r="B108" s="112"/>
      <c r="C108" s="112"/>
      <c r="D108" s="112"/>
      <c r="E108" s="112"/>
      <c r="F108" s="95">
        <v>1742</v>
      </c>
      <c r="G108" s="97">
        <v>3097</v>
      </c>
      <c r="H108" s="97">
        <v>3701</v>
      </c>
      <c r="I108" s="97">
        <v>1770</v>
      </c>
      <c r="J108" s="97">
        <v>616</v>
      </c>
      <c r="K108" s="97">
        <v>1243</v>
      </c>
      <c r="L108" s="97">
        <v>653</v>
      </c>
      <c r="M108" s="97">
        <v>210</v>
      </c>
      <c r="N108" s="97">
        <v>16</v>
      </c>
      <c r="O108" s="97">
        <v>218</v>
      </c>
      <c r="P108" s="97">
        <v>23</v>
      </c>
      <c r="Q108" s="97">
        <v>131</v>
      </c>
      <c r="R108" s="97">
        <v>116</v>
      </c>
      <c r="S108" s="97">
        <v>26</v>
      </c>
      <c r="T108" s="97">
        <v>320</v>
      </c>
      <c r="U108" s="97">
        <v>46</v>
      </c>
      <c r="V108" s="97">
        <v>2281</v>
      </c>
      <c r="W108" s="97">
        <v>552</v>
      </c>
      <c r="X108" s="97">
        <v>2034</v>
      </c>
      <c r="Y108" s="97">
        <v>139</v>
      </c>
      <c r="Z108" s="97">
        <v>761</v>
      </c>
      <c r="AA108" s="97">
        <v>149</v>
      </c>
      <c r="AB108" s="97">
        <v>2196</v>
      </c>
      <c r="AC108" s="97">
        <v>198</v>
      </c>
      <c r="AD108" s="97">
        <v>2369</v>
      </c>
      <c r="AE108" s="97">
        <v>212</v>
      </c>
      <c r="AF108" s="97">
        <v>1197</v>
      </c>
      <c r="AG108" s="98">
        <v>59</v>
      </c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</row>
    <row r="109" spans="1:57">
      <c r="A109" s="108" t="s">
        <v>84</v>
      </c>
      <c r="B109" s="112"/>
      <c r="C109" s="112"/>
      <c r="D109" s="112"/>
      <c r="E109" s="112"/>
      <c r="F109" s="96">
        <v>390</v>
      </c>
      <c r="G109" s="99">
        <v>706</v>
      </c>
      <c r="H109" s="99">
        <v>393</v>
      </c>
      <c r="I109" s="99">
        <v>207</v>
      </c>
      <c r="J109" s="99">
        <v>137</v>
      </c>
      <c r="K109" s="99">
        <v>307</v>
      </c>
      <c r="L109" s="99">
        <v>108</v>
      </c>
      <c r="M109" s="99">
        <v>23</v>
      </c>
      <c r="N109" s="117"/>
      <c r="O109" s="99">
        <v>53</v>
      </c>
      <c r="P109" s="99"/>
      <c r="Q109" s="99">
        <v>22</v>
      </c>
      <c r="R109" s="99">
        <v>24</v>
      </c>
      <c r="S109" s="117"/>
      <c r="T109" s="99">
        <v>48</v>
      </c>
      <c r="U109" s="117"/>
      <c r="V109" s="99">
        <v>539</v>
      </c>
      <c r="W109" s="99">
        <v>142</v>
      </c>
      <c r="X109" s="99">
        <v>307</v>
      </c>
      <c r="Y109" s="99">
        <v>16</v>
      </c>
      <c r="Z109" s="99">
        <v>190</v>
      </c>
      <c r="AA109" s="99">
        <v>42</v>
      </c>
      <c r="AB109" s="99">
        <v>304</v>
      </c>
      <c r="AC109" s="99">
        <v>16</v>
      </c>
      <c r="AD109" s="99">
        <v>513</v>
      </c>
      <c r="AE109" s="99">
        <v>63</v>
      </c>
      <c r="AF109" s="99">
        <v>123</v>
      </c>
      <c r="AG109" s="117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</row>
    <row r="110" spans="1:57">
      <c r="A110" s="108" t="s">
        <v>41</v>
      </c>
      <c r="B110" s="112"/>
      <c r="C110" s="112"/>
      <c r="D110" s="112"/>
      <c r="E110" s="112"/>
      <c r="F110" s="101">
        <v>1552</v>
      </c>
      <c r="G110" s="102">
        <v>2308</v>
      </c>
      <c r="H110" s="102">
        <v>2992</v>
      </c>
      <c r="I110" s="102">
        <v>1090</v>
      </c>
      <c r="J110" s="102">
        <v>462</v>
      </c>
      <c r="K110" s="102">
        <v>767</v>
      </c>
      <c r="L110" s="102">
        <v>680</v>
      </c>
      <c r="M110" s="102">
        <v>151</v>
      </c>
      <c r="N110" s="117"/>
      <c r="O110" s="102">
        <v>150</v>
      </c>
      <c r="P110" s="102">
        <v>34</v>
      </c>
      <c r="Q110" s="102">
        <v>113</v>
      </c>
      <c r="R110" s="102">
        <v>96</v>
      </c>
      <c r="S110" s="102">
        <v>18</v>
      </c>
      <c r="T110" s="102">
        <v>436</v>
      </c>
      <c r="U110" s="117"/>
      <c r="V110" s="102">
        <v>1730</v>
      </c>
      <c r="W110" s="102">
        <v>382</v>
      </c>
      <c r="X110" s="102">
        <v>1597</v>
      </c>
      <c r="Y110" s="102">
        <v>107</v>
      </c>
      <c r="Z110" s="102">
        <v>631</v>
      </c>
      <c r="AA110" s="102">
        <v>130</v>
      </c>
      <c r="AB110" s="102">
        <v>1947</v>
      </c>
      <c r="AC110" s="102">
        <v>124</v>
      </c>
      <c r="AD110" s="102">
        <v>1801</v>
      </c>
      <c r="AE110" s="102">
        <v>173</v>
      </c>
      <c r="AF110" s="102">
        <v>1228</v>
      </c>
      <c r="AG110" s="117"/>
      <c r="AH110" s="112"/>
      <c r="AI110" s="3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</row>
    <row r="111" spans="1:57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3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</row>
    <row r="112" spans="1:57">
      <c r="A112" s="114" t="s">
        <v>107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</row>
    <row r="113" spans="1:57">
      <c r="A113" s="108" t="s">
        <v>77</v>
      </c>
      <c r="B113" s="112"/>
      <c r="C113" s="112"/>
      <c r="D113" s="112"/>
      <c r="E113" s="112"/>
      <c r="F113" s="95">
        <v>1856</v>
      </c>
      <c r="G113" s="97">
        <v>3498</v>
      </c>
      <c r="H113" s="97">
        <v>3830</v>
      </c>
      <c r="I113" s="97">
        <v>1851</v>
      </c>
      <c r="J113" s="97">
        <v>684</v>
      </c>
      <c r="K113" s="97">
        <v>1453</v>
      </c>
      <c r="L113" s="97">
        <v>686</v>
      </c>
      <c r="M113" s="97">
        <v>217</v>
      </c>
      <c r="N113" s="97">
        <v>16</v>
      </c>
      <c r="O113" s="97">
        <v>251</v>
      </c>
      <c r="P113" s="97">
        <v>26</v>
      </c>
      <c r="Q113" s="97">
        <v>141</v>
      </c>
      <c r="R113" s="97">
        <v>128</v>
      </c>
      <c r="S113" s="97">
        <v>29</v>
      </c>
      <c r="T113" s="97">
        <v>344</v>
      </c>
      <c r="U113" s="97">
        <v>48</v>
      </c>
      <c r="V113" s="97">
        <v>2530</v>
      </c>
      <c r="W113" s="97">
        <v>631</v>
      </c>
      <c r="X113" s="97">
        <v>2131</v>
      </c>
      <c r="Y113" s="97">
        <v>146</v>
      </c>
      <c r="Z113" s="97">
        <v>837</v>
      </c>
      <c r="AA113" s="97">
        <v>170</v>
      </c>
      <c r="AB113" s="97">
        <v>2303</v>
      </c>
      <c r="AC113" s="97">
        <v>205</v>
      </c>
      <c r="AD113" s="97">
        <v>2635</v>
      </c>
      <c r="AE113" s="97">
        <v>238</v>
      </c>
      <c r="AF113" s="97">
        <v>1236</v>
      </c>
      <c r="AG113" s="98">
        <v>62</v>
      </c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</row>
    <row r="114" spans="1:57">
      <c r="A114" s="108" t="s">
        <v>84</v>
      </c>
      <c r="B114" s="112"/>
      <c r="C114" s="112"/>
      <c r="D114" s="112"/>
      <c r="E114" s="112"/>
      <c r="F114" s="96">
        <v>276</v>
      </c>
      <c r="G114" s="99">
        <v>304</v>
      </c>
      <c r="H114" s="99">
        <v>264</v>
      </c>
      <c r="I114" s="99">
        <v>126</v>
      </c>
      <c r="J114" s="99">
        <v>66</v>
      </c>
      <c r="K114" s="99">
        <v>97</v>
      </c>
      <c r="L114" s="99">
        <v>74</v>
      </c>
      <c r="M114" s="99">
        <v>16</v>
      </c>
      <c r="N114" s="117"/>
      <c r="O114" s="99">
        <v>20</v>
      </c>
      <c r="P114" s="117"/>
      <c r="Q114" s="99">
        <v>12</v>
      </c>
      <c r="R114" s="99">
        <v>12</v>
      </c>
      <c r="S114" s="117"/>
      <c r="T114" s="99">
        <v>24</v>
      </c>
      <c r="U114" s="117"/>
      <c r="V114" s="99">
        <v>288</v>
      </c>
      <c r="W114" s="117"/>
      <c r="X114" s="99">
        <v>210</v>
      </c>
      <c r="Y114" s="117"/>
      <c r="Z114" s="99">
        <v>114</v>
      </c>
      <c r="AA114" s="99">
        <v>21</v>
      </c>
      <c r="AB114" s="99">
        <v>197</v>
      </c>
      <c r="AC114" s="117"/>
      <c r="AD114" s="99">
        <v>241</v>
      </c>
      <c r="AE114" s="99">
        <v>37</v>
      </c>
      <c r="AF114" s="99">
        <v>84</v>
      </c>
      <c r="AG114" s="117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</row>
    <row r="115" spans="1:57">
      <c r="A115" s="108" t="s">
        <v>41</v>
      </c>
      <c r="B115" s="112"/>
      <c r="C115" s="112"/>
      <c r="D115" s="112"/>
      <c r="E115" s="112"/>
      <c r="F115" s="101">
        <v>1552</v>
      </c>
      <c r="G115" s="102">
        <v>2309</v>
      </c>
      <c r="H115" s="102">
        <v>2992</v>
      </c>
      <c r="I115" s="102">
        <v>1090</v>
      </c>
      <c r="J115" s="102">
        <v>465</v>
      </c>
      <c r="K115" s="102">
        <v>767</v>
      </c>
      <c r="L115" s="102">
        <v>681</v>
      </c>
      <c r="M115" s="102">
        <v>151</v>
      </c>
      <c r="N115" s="117"/>
      <c r="O115" s="102">
        <v>150</v>
      </c>
      <c r="P115" s="102">
        <v>34</v>
      </c>
      <c r="Q115" s="102">
        <v>113</v>
      </c>
      <c r="R115" s="102">
        <v>96</v>
      </c>
      <c r="S115" s="102">
        <v>18</v>
      </c>
      <c r="T115" s="102">
        <v>436</v>
      </c>
      <c r="U115" s="102">
        <v>53</v>
      </c>
      <c r="V115" s="102">
        <v>1732</v>
      </c>
      <c r="W115" s="102">
        <v>382</v>
      </c>
      <c r="X115" s="102">
        <v>1597</v>
      </c>
      <c r="Y115" s="102">
        <v>107</v>
      </c>
      <c r="Z115" s="102">
        <v>631</v>
      </c>
      <c r="AA115" s="102">
        <v>130</v>
      </c>
      <c r="AB115" s="102">
        <v>1947</v>
      </c>
      <c r="AC115" s="102">
        <v>124</v>
      </c>
      <c r="AD115" s="102">
        <v>1807</v>
      </c>
      <c r="AE115" s="102">
        <v>173</v>
      </c>
      <c r="AF115" s="102">
        <v>1228</v>
      </c>
      <c r="AG115" s="117"/>
      <c r="AH115" s="112"/>
      <c r="AI115" s="3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</row>
    <row r="116" spans="1:57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3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</row>
    <row r="117" spans="1:57">
      <c r="A117" s="121" t="s">
        <v>92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</row>
    <row r="118" spans="1:57">
      <c r="A118" s="122" t="s">
        <v>118</v>
      </c>
      <c r="B118" s="112"/>
      <c r="C118" s="112"/>
      <c r="D118" s="112"/>
      <c r="E118" s="112"/>
      <c r="F118" s="128">
        <v>49763.301256512146</v>
      </c>
      <c r="G118" s="129">
        <v>67245.669721536397</v>
      </c>
      <c r="H118" s="129">
        <v>39099.300528930973</v>
      </c>
      <c r="I118" s="129">
        <v>49075.775868372912</v>
      </c>
      <c r="J118" s="129">
        <v>61629.457534246561</v>
      </c>
      <c r="K118" s="129">
        <v>74118.344906349987</v>
      </c>
      <c r="L118" s="129">
        <v>51088.206554878067</v>
      </c>
      <c r="M118" s="129">
        <v>58821.349162011145</v>
      </c>
      <c r="N118" s="129">
        <v>52774.454545454551</v>
      </c>
      <c r="O118" s="129">
        <v>62074.174025974025</v>
      </c>
      <c r="P118" s="129">
        <v>51317.499999999985</v>
      </c>
      <c r="Q118" s="129">
        <v>56172.522821576749</v>
      </c>
      <c r="R118" s="129">
        <v>49701.469194312762</v>
      </c>
      <c r="S118" s="129">
        <v>53942.380952380954</v>
      </c>
      <c r="T118" s="129">
        <v>41641.482857142815</v>
      </c>
      <c r="U118" s="129">
        <v>45470.49484536083</v>
      </c>
      <c r="V118" s="129">
        <v>55262.177964071881</v>
      </c>
      <c r="W118" s="129">
        <v>69473.679133858095</v>
      </c>
      <c r="X118" s="129">
        <v>46360.683607930652</v>
      </c>
      <c r="Y118" s="129">
        <v>54656.030567685571</v>
      </c>
      <c r="Z118" s="129">
        <v>47318.652601969028</v>
      </c>
      <c r="AA118" s="129">
        <v>60195.472972972966</v>
      </c>
      <c r="AB118" s="129">
        <v>42532.230980294436</v>
      </c>
      <c r="AC118" s="129">
        <v>46289.757575757576</v>
      </c>
      <c r="AD118" s="129">
        <v>58500.985876360268</v>
      </c>
      <c r="AE118" s="129">
        <v>66293.433014354028</v>
      </c>
      <c r="AF118" s="129">
        <v>47727.581086863451</v>
      </c>
      <c r="AG118" s="130">
        <v>51129.988636363618</v>
      </c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</row>
    <row r="119" spans="1:57">
      <c r="A119" s="122" t="s">
        <v>99</v>
      </c>
      <c r="B119" s="112"/>
      <c r="C119" s="112"/>
      <c r="D119" s="112"/>
      <c r="E119" s="112"/>
      <c r="F119" s="95">
        <v>428</v>
      </c>
      <c r="G119" s="97">
        <v>148</v>
      </c>
      <c r="H119" s="97">
        <v>1393</v>
      </c>
      <c r="I119" s="97">
        <v>272</v>
      </c>
      <c r="J119" s="97">
        <v>35</v>
      </c>
      <c r="K119" s="97">
        <v>27</v>
      </c>
      <c r="L119" s="97">
        <v>89</v>
      </c>
      <c r="M119" s="117"/>
      <c r="N119" s="117"/>
      <c r="O119" s="97">
        <v>16</v>
      </c>
      <c r="P119" s="117"/>
      <c r="Q119" s="97">
        <v>10</v>
      </c>
      <c r="R119" s="97">
        <v>40</v>
      </c>
      <c r="S119" s="117"/>
      <c r="T119" s="97">
        <v>146</v>
      </c>
      <c r="U119" s="97">
        <v>10</v>
      </c>
      <c r="V119" s="97">
        <v>300</v>
      </c>
      <c r="W119" s="97">
        <v>21</v>
      </c>
      <c r="X119" s="97">
        <v>446</v>
      </c>
      <c r="Y119" s="97">
        <v>9</v>
      </c>
      <c r="Z119" s="97">
        <v>197</v>
      </c>
      <c r="AA119" s="97">
        <v>17</v>
      </c>
      <c r="AB119" s="97">
        <v>738</v>
      </c>
      <c r="AC119" s="97">
        <v>39</v>
      </c>
      <c r="AD119" s="97">
        <v>282</v>
      </c>
      <c r="AE119" s="117"/>
      <c r="AF119" s="97">
        <v>297</v>
      </c>
      <c r="AG119" s="117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</row>
    <row r="120" spans="1:57">
      <c r="A120" s="122" t="s">
        <v>100</v>
      </c>
      <c r="B120" s="112"/>
      <c r="C120" s="112"/>
      <c r="D120" s="112"/>
      <c r="E120" s="112"/>
      <c r="F120" s="96">
        <v>1128</v>
      </c>
      <c r="G120" s="99">
        <v>1017</v>
      </c>
      <c r="H120" s="99">
        <v>2560</v>
      </c>
      <c r="I120" s="99">
        <v>951</v>
      </c>
      <c r="J120" s="99">
        <v>324</v>
      </c>
      <c r="K120" s="99">
        <v>385</v>
      </c>
      <c r="L120" s="99">
        <v>503</v>
      </c>
      <c r="M120" s="99">
        <v>108</v>
      </c>
      <c r="N120" s="117"/>
      <c r="O120" s="99">
        <v>87</v>
      </c>
      <c r="P120" s="99">
        <v>17</v>
      </c>
      <c r="Q120" s="99">
        <v>78</v>
      </c>
      <c r="R120" s="99">
        <v>65</v>
      </c>
      <c r="S120" s="99">
        <v>12</v>
      </c>
      <c r="T120" s="99">
        <v>290</v>
      </c>
      <c r="U120" s="99">
        <v>42</v>
      </c>
      <c r="V120" s="99">
        <v>1306</v>
      </c>
      <c r="W120" s="99">
        <v>207</v>
      </c>
      <c r="X120" s="99">
        <v>1410</v>
      </c>
      <c r="Y120" s="99">
        <v>80</v>
      </c>
      <c r="Z120" s="99">
        <v>485</v>
      </c>
      <c r="AA120" s="99">
        <v>85</v>
      </c>
      <c r="AB120" s="99">
        <v>1596</v>
      </c>
      <c r="AC120" s="99">
        <v>125</v>
      </c>
      <c r="AD120" s="99">
        <v>1183</v>
      </c>
      <c r="AE120" s="99">
        <v>95</v>
      </c>
      <c r="AF120" s="99">
        <v>866</v>
      </c>
      <c r="AG120" s="100">
        <v>30</v>
      </c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</row>
    <row r="121" spans="1:57">
      <c r="A121" s="122" t="s">
        <v>101</v>
      </c>
      <c r="B121" s="112"/>
      <c r="C121" s="112"/>
      <c r="D121" s="112"/>
      <c r="E121" s="112"/>
      <c r="F121" s="96">
        <v>757</v>
      </c>
      <c r="G121" s="99">
        <v>1533</v>
      </c>
      <c r="H121" s="99">
        <v>1199</v>
      </c>
      <c r="I121" s="99">
        <v>741</v>
      </c>
      <c r="J121" s="99">
        <v>278</v>
      </c>
      <c r="K121" s="99">
        <v>511</v>
      </c>
      <c r="L121" s="99">
        <v>329</v>
      </c>
      <c r="M121" s="99">
        <v>100</v>
      </c>
      <c r="N121" s="117"/>
      <c r="O121" s="99">
        <v>99</v>
      </c>
      <c r="P121" s="99">
        <v>15</v>
      </c>
      <c r="Q121" s="99">
        <v>56</v>
      </c>
      <c r="R121" s="99">
        <v>47</v>
      </c>
      <c r="S121" s="99">
        <v>14</v>
      </c>
      <c r="T121" s="99">
        <v>122</v>
      </c>
      <c r="U121" s="99">
        <v>21</v>
      </c>
      <c r="V121" s="99">
        <v>1078</v>
      </c>
      <c r="W121" s="99">
        <v>254</v>
      </c>
      <c r="X121" s="99">
        <v>811</v>
      </c>
      <c r="Y121" s="99">
        <v>62</v>
      </c>
      <c r="Z121" s="99">
        <v>358</v>
      </c>
      <c r="AA121" s="99">
        <v>68</v>
      </c>
      <c r="AB121" s="99">
        <v>794</v>
      </c>
      <c r="AC121" s="99">
        <v>52</v>
      </c>
      <c r="AD121" s="99">
        <v>1149</v>
      </c>
      <c r="AE121" s="99">
        <v>113</v>
      </c>
      <c r="AF121" s="99">
        <v>547</v>
      </c>
      <c r="AG121" s="100">
        <v>25</v>
      </c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</row>
    <row r="122" spans="1:57">
      <c r="A122" s="122" t="s">
        <v>102</v>
      </c>
      <c r="B122" s="112"/>
      <c r="C122" s="112"/>
      <c r="D122" s="112"/>
      <c r="E122" s="112"/>
      <c r="F122" s="96">
        <v>723</v>
      </c>
      <c r="G122" s="99">
        <v>2157</v>
      </c>
      <c r="H122" s="99">
        <v>883</v>
      </c>
      <c r="I122" s="99">
        <v>623</v>
      </c>
      <c r="J122" s="99">
        <v>325</v>
      </c>
      <c r="K122" s="99">
        <v>827</v>
      </c>
      <c r="L122" s="99">
        <v>297</v>
      </c>
      <c r="M122" s="99">
        <v>112</v>
      </c>
      <c r="N122" s="117"/>
      <c r="O122" s="99">
        <v>131</v>
      </c>
      <c r="P122" s="99">
        <v>15</v>
      </c>
      <c r="Q122" s="99">
        <v>75</v>
      </c>
      <c r="R122" s="99">
        <v>40</v>
      </c>
      <c r="S122" s="99">
        <v>11</v>
      </c>
      <c r="T122" s="99">
        <v>110</v>
      </c>
      <c r="U122" s="99">
        <v>20</v>
      </c>
      <c r="V122" s="99">
        <v>1122</v>
      </c>
      <c r="W122" s="99">
        <v>358</v>
      </c>
      <c r="X122" s="99">
        <v>732</v>
      </c>
      <c r="Y122" s="99">
        <v>57</v>
      </c>
      <c r="Z122" s="99">
        <v>317</v>
      </c>
      <c r="AA122" s="99">
        <v>90</v>
      </c>
      <c r="AB122" s="99">
        <v>724</v>
      </c>
      <c r="AC122" s="99">
        <v>63</v>
      </c>
      <c r="AD122" s="99">
        <v>1253</v>
      </c>
      <c r="AE122" s="99">
        <v>145</v>
      </c>
      <c r="AF122" s="99">
        <v>487</v>
      </c>
      <c r="AG122" s="100">
        <v>20</v>
      </c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</row>
    <row r="123" spans="1:57">
      <c r="A123" s="118" t="s">
        <v>103</v>
      </c>
      <c r="B123" s="112"/>
      <c r="C123" s="112"/>
      <c r="D123" s="112"/>
      <c r="E123" s="112"/>
      <c r="F123" s="96">
        <v>227</v>
      </c>
      <c r="G123" s="99">
        <v>819</v>
      </c>
      <c r="H123" s="99">
        <v>204</v>
      </c>
      <c r="I123" s="99">
        <v>148</v>
      </c>
      <c r="J123" s="99">
        <v>133</v>
      </c>
      <c r="K123" s="99">
        <v>439</v>
      </c>
      <c r="L123" s="99">
        <v>94</v>
      </c>
      <c r="M123" s="99">
        <v>33</v>
      </c>
      <c r="N123" s="117"/>
      <c r="O123" s="99">
        <v>52</v>
      </c>
      <c r="P123" s="117"/>
      <c r="Q123" s="99">
        <v>22</v>
      </c>
      <c r="R123" s="99">
        <v>19</v>
      </c>
      <c r="S123" s="117"/>
      <c r="T123" s="99">
        <v>32</v>
      </c>
      <c r="U123" s="117"/>
      <c r="V123" s="99">
        <v>369</v>
      </c>
      <c r="W123" s="99">
        <v>176</v>
      </c>
      <c r="X123" s="99">
        <v>182</v>
      </c>
      <c r="Y123" s="99">
        <v>21</v>
      </c>
      <c r="Z123" s="99">
        <v>65</v>
      </c>
      <c r="AA123" s="99">
        <v>36</v>
      </c>
      <c r="AB123" s="99">
        <v>157</v>
      </c>
      <c r="AC123" s="99">
        <v>18</v>
      </c>
      <c r="AD123" s="99">
        <v>452</v>
      </c>
      <c r="AE123" s="99">
        <v>57</v>
      </c>
      <c r="AF123" s="99">
        <v>140</v>
      </c>
      <c r="AG123" s="117"/>
      <c r="AH123" s="3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</row>
    <row r="124" spans="1:57">
      <c r="A124" s="118" t="s">
        <v>41</v>
      </c>
      <c r="B124" s="112"/>
      <c r="C124" s="112"/>
      <c r="D124" s="112"/>
      <c r="E124" s="112"/>
      <c r="F124" s="101">
        <v>421</v>
      </c>
      <c r="G124" s="102">
        <v>437</v>
      </c>
      <c r="H124" s="102">
        <v>847</v>
      </c>
      <c r="I124" s="102">
        <v>332</v>
      </c>
      <c r="J124" s="102">
        <v>120</v>
      </c>
      <c r="K124" s="102">
        <v>128</v>
      </c>
      <c r="L124" s="102">
        <v>129</v>
      </c>
      <c r="M124" s="102">
        <v>26</v>
      </c>
      <c r="N124" s="117"/>
      <c r="O124" s="102">
        <v>36</v>
      </c>
      <c r="P124" s="117"/>
      <c r="Q124" s="102">
        <v>25</v>
      </c>
      <c r="R124" s="102">
        <v>25</v>
      </c>
      <c r="S124" s="117"/>
      <c r="T124" s="102">
        <v>104</v>
      </c>
      <c r="U124" s="117"/>
      <c r="V124" s="102">
        <v>375</v>
      </c>
      <c r="W124" s="102">
        <v>60</v>
      </c>
      <c r="X124" s="102">
        <v>357</v>
      </c>
      <c r="Y124" s="102">
        <v>33</v>
      </c>
      <c r="Z124" s="102">
        <v>160</v>
      </c>
      <c r="AA124" s="102">
        <v>25</v>
      </c>
      <c r="AB124" s="102">
        <v>438</v>
      </c>
      <c r="AC124" s="102">
        <v>41</v>
      </c>
      <c r="AD124" s="102">
        <v>364</v>
      </c>
      <c r="AE124" s="102">
        <v>30</v>
      </c>
      <c r="AF124" s="102">
        <v>211</v>
      </c>
      <c r="AG124" s="117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</row>
    <row r="125" spans="1:57">
      <c r="A125" s="118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</row>
    <row r="126" spans="1:57">
      <c r="A126" s="121" t="s">
        <v>117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</row>
    <row r="127" spans="1:57" ht="12" customHeight="1">
      <c r="A127" s="108" t="s">
        <v>91</v>
      </c>
      <c r="B127" s="112"/>
      <c r="C127" s="112"/>
      <c r="D127" s="112"/>
      <c r="E127" s="112"/>
      <c r="F127" s="19">
        <v>6487.2552805611413</v>
      </c>
      <c r="G127" s="20">
        <v>2372.7597687861271</v>
      </c>
      <c r="H127" s="20">
        <v>4927.7272436604226</v>
      </c>
      <c r="I127" s="20">
        <v>1472.2969035532997</v>
      </c>
      <c r="J127" s="20">
        <v>11832.70462932454</v>
      </c>
      <c r="K127" s="20">
        <v>6212.9380973066873</v>
      </c>
      <c r="L127" s="20">
        <v>20160.308868055596</v>
      </c>
      <c r="M127" s="20">
        <v>13205.86789062501</v>
      </c>
      <c r="N127" s="20">
        <v>9099.2407407407391</v>
      </c>
      <c r="O127" s="20">
        <v>5039.8770574162654</v>
      </c>
      <c r="P127" s="20">
        <v>8056.6647540983595</v>
      </c>
      <c r="Q127" s="20">
        <v>8386.6584586466124</v>
      </c>
      <c r="R127" s="20">
        <v>9542.0908050847429</v>
      </c>
      <c r="S127" s="20">
        <v>9389.4639583333319</v>
      </c>
      <c r="T127" s="20">
        <v>11430.322835820891</v>
      </c>
      <c r="U127" s="20">
        <v>10426.275238095241</v>
      </c>
      <c r="V127" s="20">
        <v>9559.5743291473918</v>
      </c>
      <c r="W127" s="20">
        <v>6578.5247826086979</v>
      </c>
      <c r="X127" s="20">
        <v>15562.480430025458</v>
      </c>
      <c r="Y127" s="20">
        <v>11482.57492366412</v>
      </c>
      <c r="Z127" s="20">
        <v>10112.963643852998</v>
      </c>
      <c r="AA127" s="20">
        <v>7472.570783699065</v>
      </c>
      <c r="AB127" s="20">
        <v>13586.761108108107</v>
      </c>
      <c r="AC127" s="20">
        <v>9039.8645994065337</v>
      </c>
      <c r="AD127" s="20">
        <v>18522.187170253572</v>
      </c>
      <c r="AE127" s="20">
        <v>16419.154545454545</v>
      </c>
      <c r="AF127" s="20">
        <v>17186.125752941207</v>
      </c>
      <c r="AG127" s="21">
        <v>12154.889354838711</v>
      </c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</row>
    <row r="128" spans="1:57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</row>
    <row r="129" spans="1:57">
      <c r="A129" s="124" t="s">
        <v>90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</row>
    <row r="130" spans="1:57">
      <c r="A130" s="108" t="s">
        <v>87</v>
      </c>
      <c r="B130" s="112"/>
      <c r="C130" s="112"/>
      <c r="D130" s="112"/>
      <c r="E130" s="112"/>
      <c r="F130" s="95">
        <v>1666</v>
      </c>
      <c r="G130" s="97">
        <v>5323</v>
      </c>
      <c r="H130" s="97">
        <v>2417</v>
      </c>
      <c r="I130" s="97">
        <v>2097</v>
      </c>
      <c r="J130" s="97">
        <v>485</v>
      </c>
      <c r="K130" s="97">
        <v>1901</v>
      </c>
      <c r="L130" s="97">
        <v>450</v>
      </c>
      <c r="M130" s="97">
        <v>219</v>
      </c>
      <c r="N130" s="97">
        <v>12</v>
      </c>
      <c r="O130" s="97">
        <v>338</v>
      </c>
      <c r="P130" s="97">
        <v>32</v>
      </c>
      <c r="Q130" s="97">
        <v>185</v>
      </c>
      <c r="R130" s="97">
        <v>100</v>
      </c>
      <c r="S130" s="97">
        <v>26</v>
      </c>
      <c r="T130" s="97">
        <v>242</v>
      </c>
      <c r="U130" s="97">
        <v>52</v>
      </c>
      <c r="V130" s="97">
        <v>1872</v>
      </c>
      <c r="W130" s="97">
        <v>834</v>
      </c>
      <c r="X130" s="97">
        <v>1206</v>
      </c>
      <c r="Y130" s="97">
        <v>154</v>
      </c>
      <c r="Z130" s="97">
        <v>602</v>
      </c>
      <c r="AA130" s="97">
        <v>244</v>
      </c>
      <c r="AB130" s="97">
        <v>1395</v>
      </c>
      <c r="AC130" s="97">
        <v>183</v>
      </c>
      <c r="AD130" s="97">
        <v>1813</v>
      </c>
      <c r="AE130" s="97">
        <v>303</v>
      </c>
      <c r="AF130" s="97">
        <v>674</v>
      </c>
      <c r="AG130" s="98">
        <v>51</v>
      </c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</row>
    <row r="131" spans="1:57">
      <c r="A131" s="108" t="s">
        <v>88</v>
      </c>
      <c r="B131" s="112"/>
      <c r="C131" s="112"/>
      <c r="D131" s="112"/>
      <c r="E131" s="112"/>
      <c r="F131" s="96">
        <v>375</v>
      </c>
      <c r="G131" s="99">
        <v>100</v>
      </c>
      <c r="H131" s="99">
        <v>787</v>
      </c>
      <c r="I131" s="99">
        <v>106</v>
      </c>
      <c r="J131" s="99">
        <v>537</v>
      </c>
      <c r="K131" s="99">
        <v>202</v>
      </c>
      <c r="L131" s="99">
        <v>786</v>
      </c>
      <c r="M131" s="99">
        <v>120</v>
      </c>
      <c r="N131" s="117"/>
      <c r="O131" s="99">
        <v>35</v>
      </c>
      <c r="P131" s="99">
        <v>19</v>
      </c>
      <c r="Q131" s="99">
        <v>45</v>
      </c>
      <c r="R131" s="99">
        <v>100</v>
      </c>
      <c r="S131" s="99">
        <v>16</v>
      </c>
      <c r="T131" s="99">
        <v>390</v>
      </c>
      <c r="U131" s="99">
        <v>44</v>
      </c>
      <c r="V131" s="99">
        <v>1978</v>
      </c>
      <c r="W131" s="99">
        <v>140</v>
      </c>
      <c r="X131" s="99">
        <v>2140</v>
      </c>
      <c r="Y131" s="99">
        <v>65</v>
      </c>
      <c r="Z131" s="99">
        <v>706</v>
      </c>
      <c r="AA131" s="99">
        <v>39</v>
      </c>
      <c r="AB131" s="99">
        <v>2296</v>
      </c>
      <c r="AC131" s="99">
        <v>95</v>
      </c>
      <c r="AD131" s="99">
        <v>2031</v>
      </c>
      <c r="AE131" s="99">
        <v>89</v>
      </c>
      <c r="AF131" s="99">
        <v>1408</v>
      </c>
      <c r="AG131" s="100">
        <v>30</v>
      </c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</row>
    <row r="132" spans="1:57">
      <c r="A132" s="108" t="s">
        <v>96</v>
      </c>
      <c r="B132" s="112"/>
      <c r="C132" s="112"/>
      <c r="D132" s="112"/>
      <c r="E132" s="112"/>
      <c r="F132" s="101">
        <v>1643</v>
      </c>
      <c r="G132" s="102">
        <v>688</v>
      </c>
      <c r="H132" s="102">
        <v>3882</v>
      </c>
      <c r="I132" s="102">
        <v>864</v>
      </c>
      <c r="J132" s="102">
        <v>193</v>
      </c>
      <c r="K132" s="102">
        <v>214</v>
      </c>
      <c r="L132" s="102">
        <v>205</v>
      </c>
      <c r="M132" s="102">
        <v>45</v>
      </c>
      <c r="N132" s="117"/>
      <c r="O132" s="102">
        <v>48</v>
      </c>
      <c r="P132" s="117"/>
      <c r="Q132" s="102">
        <v>36</v>
      </c>
      <c r="R132" s="102">
        <v>36</v>
      </c>
      <c r="S132" s="117"/>
      <c r="T132" s="102">
        <v>172</v>
      </c>
      <c r="U132" s="117"/>
      <c r="V132" s="102">
        <v>700</v>
      </c>
      <c r="W132" s="102">
        <v>102</v>
      </c>
      <c r="X132" s="102">
        <v>592</v>
      </c>
      <c r="Y132" s="102">
        <v>43</v>
      </c>
      <c r="Z132" s="102">
        <v>274</v>
      </c>
      <c r="AA132" s="102">
        <v>38</v>
      </c>
      <c r="AB132" s="102">
        <v>756</v>
      </c>
      <c r="AC132" s="102">
        <v>60</v>
      </c>
      <c r="AD132" s="102">
        <v>839</v>
      </c>
      <c r="AE132" s="102">
        <v>56</v>
      </c>
      <c r="AF132" s="102">
        <v>466</v>
      </c>
      <c r="AG132" s="103">
        <v>12</v>
      </c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</row>
    <row r="133" spans="1:57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</row>
    <row r="134" spans="1:57">
      <c r="A134" s="124" t="s">
        <v>89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</row>
    <row r="135" spans="1:57">
      <c r="A135" s="108" t="s">
        <v>87</v>
      </c>
      <c r="B135" s="112"/>
      <c r="C135" s="112"/>
      <c r="D135" s="112"/>
      <c r="E135" s="112"/>
      <c r="F135" s="95">
        <v>765</v>
      </c>
      <c r="G135" s="97">
        <v>5576</v>
      </c>
      <c r="H135" s="97">
        <v>869</v>
      </c>
      <c r="I135" s="97">
        <v>2080</v>
      </c>
      <c r="J135" s="97">
        <v>199</v>
      </c>
      <c r="K135" s="97">
        <v>1901</v>
      </c>
      <c r="L135" s="97">
        <v>137</v>
      </c>
      <c r="M135" s="97">
        <v>162</v>
      </c>
      <c r="N135" s="117"/>
      <c r="O135" s="97">
        <v>338</v>
      </c>
      <c r="P135" s="97">
        <v>18</v>
      </c>
      <c r="Q135" s="97">
        <v>155</v>
      </c>
      <c r="R135" s="97">
        <v>22</v>
      </c>
      <c r="S135" s="97">
        <v>19</v>
      </c>
      <c r="T135" s="97">
        <v>62</v>
      </c>
      <c r="U135" s="97">
        <v>23</v>
      </c>
      <c r="V135" s="97">
        <v>346</v>
      </c>
      <c r="W135" s="97">
        <v>766</v>
      </c>
      <c r="X135" s="97">
        <v>116</v>
      </c>
      <c r="Y135" s="97">
        <v>100</v>
      </c>
      <c r="Z135" s="97">
        <v>80</v>
      </c>
      <c r="AA135" s="97">
        <v>201</v>
      </c>
      <c r="AB135" s="97">
        <v>91</v>
      </c>
      <c r="AC135" s="97">
        <v>129</v>
      </c>
      <c r="AD135" s="97">
        <v>415</v>
      </c>
      <c r="AE135" s="97">
        <v>270</v>
      </c>
      <c r="AF135" s="97">
        <v>50</v>
      </c>
      <c r="AG135" s="98">
        <v>25</v>
      </c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</row>
    <row r="136" spans="1:57">
      <c r="A136" s="108" t="s">
        <v>88</v>
      </c>
      <c r="B136" s="112"/>
      <c r="C136" s="112"/>
      <c r="D136" s="112"/>
      <c r="E136" s="112"/>
      <c r="F136" s="96">
        <v>590</v>
      </c>
      <c r="G136" s="99">
        <v>64</v>
      </c>
      <c r="H136" s="99">
        <v>1121</v>
      </c>
      <c r="I136" s="99">
        <v>105</v>
      </c>
      <c r="J136" s="99">
        <v>934</v>
      </c>
      <c r="K136" s="99">
        <v>368</v>
      </c>
      <c r="L136" s="99">
        <v>1233</v>
      </c>
      <c r="M136" s="99">
        <v>212</v>
      </c>
      <c r="N136" s="99">
        <v>16</v>
      </c>
      <c r="O136" s="99">
        <v>69</v>
      </c>
      <c r="P136" s="99">
        <v>39</v>
      </c>
      <c r="Q136" s="99">
        <v>111</v>
      </c>
      <c r="R136" s="99">
        <v>191</v>
      </c>
      <c r="S136" s="99">
        <v>28</v>
      </c>
      <c r="T136" s="99">
        <v>669</v>
      </c>
      <c r="U136" s="99">
        <v>77</v>
      </c>
      <c r="V136" s="99">
        <v>3955</v>
      </c>
      <c r="W136" s="99">
        <v>279</v>
      </c>
      <c r="X136" s="99">
        <v>3566</v>
      </c>
      <c r="Y136" s="99">
        <v>150</v>
      </c>
      <c r="Z136" s="99">
        <v>1388</v>
      </c>
      <c r="AA136" s="99">
        <v>101</v>
      </c>
      <c r="AB136" s="99">
        <v>3981</v>
      </c>
      <c r="AC136" s="99">
        <v>176</v>
      </c>
      <c r="AD136" s="99">
        <v>3907</v>
      </c>
      <c r="AE136" s="99">
        <v>163</v>
      </c>
      <c r="AF136" s="99">
        <v>2276</v>
      </c>
      <c r="AG136" s="100">
        <v>62</v>
      </c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</row>
    <row r="137" spans="1:57">
      <c r="A137" s="108" t="s">
        <v>96</v>
      </c>
      <c r="B137" s="112"/>
      <c r="C137" s="112"/>
      <c r="D137" s="112"/>
      <c r="E137" s="112"/>
      <c r="F137" s="101">
        <v>2329</v>
      </c>
      <c r="G137" s="102">
        <v>471</v>
      </c>
      <c r="H137" s="102">
        <v>5096</v>
      </c>
      <c r="I137" s="102">
        <v>882</v>
      </c>
      <c r="J137" s="102">
        <v>82</v>
      </c>
      <c r="K137" s="102">
        <v>48</v>
      </c>
      <c r="L137" s="102">
        <v>71</v>
      </c>
      <c r="M137" s="102">
        <v>10</v>
      </c>
      <c r="N137" s="117"/>
      <c r="O137" s="102">
        <v>14</v>
      </c>
      <c r="P137" s="117"/>
      <c r="Q137" s="102">
        <v>0</v>
      </c>
      <c r="R137" s="102">
        <v>23</v>
      </c>
      <c r="S137" s="102">
        <v>2</v>
      </c>
      <c r="T137" s="102">
        <v>73</v>
      </c>
      <c r="U137" s="102">
        <v>5</v>
      </c>
      <c r="V137" s="102">
        <v>249</v>
      </c>
      <c r="W137" s="102">
        <v>31</v>
      </c>
      <c r="X137" s="102">
        <v>256</v>
      </c>
      <c r="Y137" s="102">
        <v>12</v>
      </c>
      <c r="Z137" s="102">
        <v>114</v>
      </c>
      <c r="AA137" s="102">
        <v>19</v>
      </c>
      <c r="AB137" s="102">
        <v>375</v>
      </c>
      <c r="AC137" s="102">
        <v>33</v>
      </c>
      <c r="AD137" s="102">
        <v>361</v>
      </c>
      <c r="AE137" s="102">
        <v>15</v>
      </c>
      <c r="AF137" s="102">
        <v>222</v>
      </c>
      <c r="AG137" s="103">
        <v>6</v>
      </c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</row>
    <row r="138" spans="1:57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</row>
    <row r="139" spans="1:57">
      <c r="A139" s="125" t="s">
        <v>114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12"/>
      <c r="AI139" s="112"/>
      <c r="AJ139" s="3"/>
      <c r="AK139" s="3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</row>
    <row r="140" spans="1:57">
      <c r="A140" s="121" t="s">
        <v>164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2"/>
      <c r="AI140" s="112"/>
      <c r="AJ140" s="3"/>
      <c r="AK140" s="3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</row>
    <row r="141" spans="1:57">
      <c r="A141" s="133" t="s">
        <v>91</v>
      </c>
      <c r="B141" s="112"/>
      <c r="C141" s="112"/>
      <c r="D141" s="112"/>
      <c r="E141" s="112"/>
      <c r="F141" s="123"/>
      <c r="G141" s="116">
        <v>2797</v>
      </c>
      <c r="H141" s="123"/>
      <c r="I141" s="116">
        <v>1567</v>
      </c>
      <c r="J141" s="123"/>
      <c r="K141" s="116">
        <v>2627</v>
      </c>
      <c r="L141" s="123"/>
      <c r="M141" s="116">
        <v>1560</v>
      </c>
      <c r="N141" s="123"/>
      <c r="O141" s="116">
        <v>2289</v>
      </c>
      <c r="P141" s="123"/>
      <c r="Q141" s="116">
        <v>1694</v>
      </c>
      <c r="R141" s="123"/>
      <c r="S141" s="116">
        <v>1451</v>
      </c>
      <c r="T141" s="123"/>
      <c r="U141" s="116">
        <v>959</v>
      </c>
      <c r="V141" s="123"/>
      <c r="W141" s="116">
        <v>2285</v>
      </c>
      <c r="X141" s="123"/>
      <c r="Y141" s="116">
        <v>1259</v>
      </c>
      <c r="Z141" s="123"/>
      <c r="AA141" s="116">
        <v>1954</v>
      </c>
      <c r="AB141" s="123"/>
      <c r="AC141" s="116">
        <v>1267</v>
      </c>
      <c r="AD141" s="123"/>
      <c r="AE141" s="116">
        <v>2159</v>
      </c>
      <c r="AF141" s="116"/>
      <c r="AG141" s="116">
        <v>929</v>
      </c>
      <c r="AH141" s="112"/>
      <c r="AI141" s="112"/>
      <c r="AJ141" s="3"/>
      <c r="AK141" s="3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</row>
    <row r="142" spans="1:57">
      <c r="A142" s="133"/>
      <c r="B142" s="112"/>
      <c r="C142" s="112"/>
      <c r="D142" s="112"/>
      <c r="E142" s="112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23"/>
      <c r="AG142" s="116"/>
      <c r="AH142" s="112"/>
      <c r="AI142" s="112"/>
      <c r="AJ142" s="3"/>
      <c r="AK142" s="3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</row>
    <row r="143" spans="1:57">
      <c r="A143" s="124" t="s">
        <v>113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</row>
    <row r="144" spans="1:57">
      <c r="A144" s="108" t="s">
        <v>91</v>
      </c>
      <c r="B144" s="112"/>
      <c r="C144" s="112"/>
      <c r="D144" s="112"/>
      <c r="E144" s="112"/>
      <c r="F144" s="123"/>
      <c r="G144" s="89">
        <v>128.66184955999188</v>
      </c>
      <c r="H144" s="123"/>
      <c r="I144" s="90">
        <v>86.121033685616084</v>
      </c>
      <c r="J144" s="123"/>
      <c r="K144" s="90">
        <v>78.213879189488068</v>
      </c>
      <c r="L144" s="123"/>
      <c r="M144" s="90">
        <v>54.103566576835405</v>
      </c>
      <c r="N144" s="123"/>
      <c r="O144" s="90">
        <v>80.649134359182966</v>
      </c>
      <c r="P144" s="123"/>
      <c r="Q144" s="90">
        <v>66.928692972861725</v>
      </c>
      <c r="R144" s="123"/>
      <c r="S144" s="90">
        <v>53.240081395336823</v>
      </c>
      <c r="T144" s="123"/>
      <c r="U144" s="90">
        <v>41.985971779876458</v>
      </c>
      <c r="V144" s="123"/>
      <c r="W144" s="90">
        <v>77.682879352321024</v>
      </c>
      <c r="X144" s="123"/>
      <c r="Y144" s="90">
        <v>56.461493386828764</v>
      </c>
      <c r="Z144" s="123"/>
      <c r="AA144" s="90">
        <v>73.037626407724346</v>
      </c>
      <c r="AB144" s="123"/>
      <c r="AC144" s="90">
        <v>66.965119814927846</v>
      </c>
      <c r="AD144" s="123"/>
      <c r="AE144" s="90">
        <v>63.685571291230971</v>
      </c>
      <c r="AF144" s="131"/>
      <c r="AG144" s="91">
        <v>41.961330819919588</v>
      </c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</row>
    <row r="145" spans="1:57">
      <c r="A145" s="127" t="s">
        <v>123</v>
      </c>
      <c r="B145" s="112"/>
      <c r="C145" s="112"/>
      <c r="D145" s="112"/>
      <c r="E145" s="112"/>
      <c r="F145" s="123"/>
      <c r="G145" s="10">
        <v>400</v>
      </c>
      <c r="H145" s="123"/>
      <c r="I145" s="11">
        <v>832</v>
      </c>
      <c r="J145" s="123"/>
      <c r="K145" s="11">
        <v>523</v>
      </c>
      <c r="L145" s="123"/>
      <c r="M145" s="11">
        <v>207</v>
      </c>
      <c r="N145" s="123"/>
      <c r="O145" s="11">
        <v>102</v>
      </c>
      <c r="P145" s="123"/>
      <c r="Q145" s="11">
        <v>101</v>
      </c>
      <c r="R145" s="123"/>
      <c r="S145" s="11">
        <v>27</v>
      </c>
      <c r="T145" s="123"/>
      <c r="U145" s="11">
        <v>74</v>
      </c>
      <c r="V145" s="123"/>
      <c r="W145" s="11">
        <v>206</v>
      </c>
      <c r="X145" s="123"/>
      <c r="Y145" s="11">
        <v>104</v>
      </c>
      <c r="Z145" s="123"/>
      <c r="AA145" s="11">
        <v>67</v>
      </c>
      <c r="AB145" s="123"/>
      <c r="AC145" s="11">
        <v>95</v>
      </c>
      <c r="AD145" s="123"/>
      <c r="AE145" s="11">
        <v>116</v>
      </c>
      <c r="AF145" s="123"/>
      <c r="AG145" s="12">
        <v>41</v>
      </c>
      <c r="AH145" s="3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</row>
    <row r="146" spans="1:57">
      <c r="A146" s="108" t="s">
        <v>124</v>
      </c>
      <c r="B146" s="112"/>
      <c r="C146" s="112"/>
      <c r="D146" s="112"/>
      <c r="E146" s="112"/>
      <c r="F146" s="123"/>
      <c r="G146" s="13">
        <v>1803</v>
      </c>
      <c r="H146" s="123"/>
      <c r="I146" s="14">
        <v>1175</v>
      </c>
      <c r="J146" s="123"/>
      <c r="K146" s="14">
        <v>1023</v>
      </c>
      <c r="L146" s="123"/>
      <c r="M146" s="14">
        <v>119</v>
      </c>
      <c r="N146" s="123"/>
      <c r="O146" s="14">
        <v>172</v>
      </c>
      <c r="P146" s="123"/>
      <c r="Q146" s="14">
        <v>110</v>
      </c>
      <c r="R146" s="123"/>
      <c r="S146" s="14">
        <v>13</v>
      </c>
      <c r="T146" s="123"/>
      <c r="U146" s="14">
        <v>19</v>
      </c>
      <c r="V146" s="123"/>
      <c r="W146" s="14">
        <v>312</v>
      </c>
      <c r="X146" s="123"/>
      <c r="Y146" s="14">
        <v>63</v>
      </c>
      <c r="Z146" s="123"/>
      <c r="AA146" s="14">
        <v>66</v>
      </c>
      <c r="AB146" s="123"/>
      <c r="AC146" s="14">
        <v>72</v>
      </c>
      <c r="AD146" s="123"/>
      <c r="AE146" s="14">
        <v>84</v>
      </c>
      <c r="AF146" s="123"/>
      <c r="AG146" s="15">
        <v>16</v>
      </c>
      <c r="AH146" s="3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</row>
    <row r="147" spans="1:57">
      <c r="A147" s="108" t="s">
        <v>125</v>
      </c>
      <c r="B147" s="112"/>
      <c r="C147" s="112"/>
      <c r="D147" s="112"/>
      <c r="E147" s="112"/>
      <c r="F147" s="123"/>
      <c r="G147" s="13">
        <v>1846</v>
      </c>
      <c r="H147" s="123"/>
      <c r="I147" s="14">
        <v>850</v>
      </c>
      <c r="J147" s="123"/>
      <c r="K147" s="14">
        <v>468</v>
      </c>
      <c r="L147" s="123"/>
      <c r="M147" s="14">
        <v>47</v>
      </c>
      <c r="N147" s="123"/>
      <c r="O147" s="14">
        <v>99</v>
      </c>
      <c r="P147" s="123"/>
      <c r="Q147" s="14">
        <v>43</v>
      </c>
      <c r="R147" s="123"/>
      <c r="S147" s="14">
        <v>5</v>
      </c>
      <c r="T147" s="123"/>
      <c r="U147" s="14">
        <v>8</v>
      </c>
      <c r="V147" s="123"/>
      <c r="W147" s="14">
        <v>165</v>
      </c>
      <c r="X147" s="123"/>
      <c r="Y147" s="14">
        <v>26</v>
      </c>
      <c r="Z147" s="123"/>
      <c r="AA147" s="14">
        <v>43</v>
      </c>
      <c r="AB147" s="123"/>
      <c r="AC147" s="14">
        <v>37</v>
      </c>
      <c r="AD147" s="123"/>
      <c r="AE147" s="14">
        <v>41</v>
      </c>
      <c r="AF147" s="123"/>
      <c r="AG147" s="15">
        <v>5</v>
      </c>
      <c r="AH147" s="3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</row>
    <row r="148" spans="1:57">
      <c r="A148" s="108" t="s">
        <v>41</v>
      </c>
      <c r="B148" s="112"/>
      <c r="C148" s="112"/>
      <c r="D148" s="112"/>
      <c r="E148" s="112"/>
      <c r="F148" s="123"/>
      <c r="G148" s="16">
        <v>2063</v>
      </c>
      <c r="H148" s="123"/>
      <c r="I148" s="17">
        <v>211</v>
      </c>
      <c r="J148" s="123"/>
      <c r="K148" s="17">
        <v>303</v>
      </c>
      <c r="L148" s="123"/>
      <c r="M148" s="17">
        <v>11</v>
      </c>
      <c r="N148" s="123"/>
      <c r="O148" s="17">
        <v>48</v>
      </c>
      <c r="P148" s="123"/>
      <c r="Q148" s="17">
        <v>12</v>
      </c>
      <c r="R148" s="123"/>
      <c r="S148" s="17">
        <v>4</v>
      </c>
      <c r="T148" s="123"/>
      <c r="U148" s="17">
        <v>4</v>
      </c>
      <c r="V148" s="123"/>
      <c r="W148" s="17">
        <v>393</v>
      </c>
      <c r="X148" s="123"/>
      <c r="Y148" s="17">
        <v>69</v>
      </c>
      <c r="Z148" s="123"/>
      <c r="AA148" s="17">
        <v>145</v>
      </c>
      <c r="AB148" s="123"/>
      <c r="AC148" s="17">
        <v>134</v>
      </c>
      <c r="AD148" s="123"/>
      <c r="AE148" s="17">
        <v>207</v>
      </c>
      <c r="AF148" s="123"/>
      <c r="AG148" s="18">
        <v>31</v>
      </c>
      <c r="AH148" s="3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</row>
    <row r="149" spans="1:57">
      <c r="B149" s="112"/>
      <c r="C149" s="112"/>
      <c r="D149" s="112"/>
      <c r="E149" s="112"/>
      <c r="F149" s="112"/>
      <c r="G149" s="112"/>
      <c r="H149" s="112"/>
      <c r="I149" s="3"/>
      <c r="J149" s="112"/>
      <c r="K149" s="112"/>
      <c r="L149" s="112"/>
      <c r="M149" s="3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3"/>
      <c r="Z149" s="112"/>
      <c r="AA149" s="112"/>
      <c r="AB149" s="112"/>
      <c r="AC149" s="3"/>
      <c r="AD149" s="112"/>
      <c r="AE149" s="112"/>
      <c r="AF149" s="112"/>
      <c r="AG149" s="3"/>
      <c r="AH149" s="3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</row>
    <row r="150" spans="1:57">
      <c r="A150" s="124" t="s">
        <v>116</v>
      </c>
      <c r="B150" s="112"/>
      <c r="C150" s="112"/>
      <c r="D150" s="112"/>
      <c r="E150" s="112"/>
      <c r="F150" s="112"/>
      <c r="G150" s="112"/>
      <c r="H150" s="112"/>
      <c r="I150" s="3"/>
      <c r="J150" s="112"/>
      <c r="K150" s="112"/>
      <c r="L150" s="112"/>
      <c r="M150" s="3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3"/>
      <c r="Z150" s="112"/>
      <c r="AA150" s="112"/>
      <c r="AB150" s="112"/>
      <c r="AC150" s="3"/>
      <c r="AD150" s="112"/>
      <c r="AE150" s="112"/>
      <c r="AF150" s="112"/>
      <c r="AG150" s="3"/>
      <c r="AH150" s="3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</row>
    <row r="151" spans="1:57">
      <c r="A151" s="108" t="s">
        <v>91</v>
      </c>
      <c r="B151" s="112"/>
      <c r="C151" s="112"/>
      <c r="D151" s="112"/>
      <c r="E151" s="112"/>
      <c r="F151" s="123"/>
      <c r="G151" s="123"/>
      <c r="H151" s="123"/>
      <c r="I151" s="123"/>
      <c r="J151" s="123"/>
      <c r="K151" s="90">
        <v>178.9795479934653</v>
      </c>
      <c r="L151" s="123"/>
      <c r="M151" s="90">
        <v>120.32116217188452</v>
      </c>
      <c r="N151" s="123"/>
      <c r="O151" s="90">
        <v>182.51915864633804</v>
      </c>
      <c r="P151" s="123"/>
      <c r="Q151" s="90">
        <v>151.72333184780277</v>
      </c>
      <c r="R151" s="123"/>
      <c r="S151" s="90">
        <v>130.47149485241852</v>
      </c>
      <c r="T151" s="123"/>
      <c r="U151" s="90">
        <v>96.778820426737724</v>
      </c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3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</row>
    <row r="152" spans="1:57">
      <c r="A152" s="127" t="s">
        <v>123</v>
      </c>
      <c r="B152" s="112"/>
      <c r="C152" s="112"/>
      <c r="D152" s="112"/>
      <c r="E152" s="112"/>
      <c r="F152" s="123"/>
      <c r="G152" s="123"/>
      <c r="H152" s="123"/>
      <c r="I152" s="123"/>
      <c r="J152" s="123"/>
      <c r="K152" s="11">
        <v>91</v>
      </c>
      <c r="L152" s="123"/>
      <c r="M152" s="11">
        <v>81</v>
      </c>
      <c r="N152" s="123"/>
      <c r="O152" s="11">
        <v>6</v>
      </c>
      <c r="P152" s="123"/>
      <c r="Q152" s="11">
        <v>10</v>
      </c>
      <c r="R152" s="123"/>
      <c r="S152" s="11">
        <v>11</v>
      </c>
      <c r="T152" s="123"/>
      <c r="U152" s="11">
        <v>41</v>
      </c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3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</row>
    <row r="153" spans="1:57">
      <c r="A153" s="108" t="s">
        <v>124</v>
      </c>
      <c r="B153" s="112"/>
      <c r="C153" s="112"/>
      <c r="D153" s="112"/>
      <c r="E153" s="112"/>
      <c r="F153" s="123"/>
      <c r="G153" s="123"/>
      <c r="H153" s="123"/>
      <c r="I153" s="123"/>
      <c r="J153" s="123"/>
      <c r="K153" s="14">
        <v>411</v>
      </c>
      <c r="L153" s="123"/>
      <c r="M153" s="14">
        <v>110</v>
      </c>
      <c r="N153" s="123"/>
      <c r="O153" s="14">
        <v>79</v>
      </c>
      <c r="P153" s="123"/>
      <c r="Q153" s="14">
        <v>73</v>
      </c>
      <c r="R153" s="123"/>
      <c r="S153" s="14">
        <v>14</v>
      </c>
      <c r="T153" s="123"/>
      <c r="U153" s="14">
        <v>33</v>
      </c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3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</row>
    <row r="154" spans="1:57">
      <c r="A154" s="108" t="s">
        <v>125</v>
      </c>
      <c r="B154" s="112"/>
      <c r="C154" s="112"/>
      <c r="D154" s="112"/>
      <c r="E154" s="112"/>
      <c r="F154" s="123"/>
      <c r="G154" s="123"/>
      <c r="H154" s="123"/>
      <c r="I154" s="123"/>
      <c r="J154" s="123"/>
      <c r="K154" s="14">
        <v>1512</v>
      </c>
      <c r="L154" s="123"/>
      <c r="M154" s="14">
        <v>182</v>
      </c>
      <c r="N154" s="123"/>
      <c r="O154" s="14">
        <v>288</v>
      </c>
      <c r="P154" s="123"/>
      <c r="Q154" s="14">
        <v>171</v>
      </c>
      <c r="R154" s="123"/>
      <c r="S154" s="14">
        <v>20</v>
      </c>
      <c r="T154" s="123"/>
      <c r="U154" s="14">
        <v>27</v>
      </c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3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</row>
    <row r="155" spans="1:57">
      <c r="A155" s="108" t="s">
        <v>41</v>
      </c>
      <c r="B155" s="112"/>
      <c r="C155" s="112"/>
      <c r="D155" s="112"/>
      <c r="E155" s="112"/>
      <c r="F155" s="123"/>
      <c r="G155" s="123"/>
      <c r="H155" s="123"/>
      <c r="I155" s="123"/>
      <c r="J155" s="123"/>
      <c r="K155" s="17">
        <v>303</v>
      </c>
      <c r="L155" s="123"/>
      <c r="M155" s="17">
        <v>11</v>
      </c>
      <c r="N155" s="123"/>
      <c r="O155" s="17">
        <v>48</v>
      </c>
      <c r="P155" s="123"/>
      <c r="Q155" s="17">
        <v>12</v>
      </c>
      <c r="R155" s="123"/>
      <c r="S155" s="17">
        <v>4</v>
      </c>
      <c r="T155" s="123"/>
      <c r="U155" s="17">
        <v>4</v>
      </c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3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</row>
    <row r="156" spans="1:57" ht="12" customHeight="1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3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</row>
    <row r="157" spans="1:57">
      <c r="A157" s="124" t="s">
        <v>64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</row>
    <row r="158" spans="1:57">
      <c r="A158" s="118" t="s">
        <v>66</v>
      </c>
      <c r="B158" s="112"/>
      <c r="C158" s="112"/>
      <c r="D158" s="112"/>
      <c r="E158" s="112"/>
      <c r="F158" s="123"/>
      <c r="G158" s="89">
        <v>31.887884489528805</v>
      </c>
      <c r="H158" s="123"/>
      <c r="I158" s="90">
        <v>26.889667535854016</v>
      </c>
      <c r="J158" s="123"/>
      <c r="K158" s="90">
        <v>24.906776003452752</v>
      </c>
      <c r="L158" s="123"/>
      <c r="M158" s="90">
        <v>22.404947916666671</v>
      </c>
      <c r="N158" s="123"/>
      <c r="O158" s="90">
        <v>26.004156769596207</v>
      </c>
      <c r="P158" s="123"/>
      <c r="Q158" s="90">
        <v>24.971804511278194</v>
      </c>
      <c r="R158" s="123"/>
      <c r="S158" s="90">
        <v>22.959183673469386</v>
      </c>
      <c r="T158" s="123"/>
      <c r="U158" s="90">
        <v>17.685714285714283</v>
      </c>
      <c r="V158" s="123"/>
      <c r="W158" s="90">
        <v>24.65055762081786</v>
      </c>
      <c r="X158" s="123"/>
      <c r="Y158" s="90">
        <v>20.478053435114496</v>
      </c>
      <c r="Z158" s="123"/>
      <c r="AA158" s="90">
        <v>24.537383177570117</v>
      </c>
      <c r="AB158" s="123"/>
      <c r="AC158" s="90">
        <v>22.254437869822489</v>
      </c>
      <c r="AD158" s="123"/>
      <c r="AE158" s="90">
        <v>22.613281250000018</v>
      </c>
      <c r="AF158" s="123"/>
      <c r="AG158" s="22">
        <v>18.31989247311828</v>
      </c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</row>
    <row r="159" spans="1:57">
      <c r="A159" s="118" t="s">
        <v>41</v>
      </c>
      <c r="B159" s="112"/>
      <c r="C159" s="112"/>
      <c r="D159" s="112"/>
      <c r="E159" s="112"/>
      <c r="F159" s="123"/>
      <c r="G159" s="10">
        <v>2062</v>
      </c>
      <c r="H159" s="123"/>
      <c r="I159" s="11">
        <v>211</v>
      </c>
      <c r="J159" s="123"/>
      <c r="K159" s="11">
        <v>302</v>
      </c>
      <c r="L159" s="123"/>
      <c r="M159" s="11">
        <v>11</v>
      </c>
      <c r="N159" s="123"/>
      <c r="O159" s="11">
        <v>48</v>
      </c>
      <c r="P159" s="123"/>
      <c r="Q159" s="11">
        <v>11</v>
      </c>
      <c r="R159" s="123"/>
      <c r="S159" s="11">
        <v>4</v>
      </c>
      <c r="T159" s="123"/>
      <c r="U159" s="11">
        <v>4</v>
      </c>
      <c r="V159" s="123"/>
      <c r="W159" s="11">
        <v>393</v>
      </c>
      <c r="X159" s="123"/>
      <c r="Y159" s="11">
        <v>69</v>
      </c>
      <c r="Z159" s="123"/>
      <c r="AA159" s="11">
        <v>145</v>
      </c>
      <c r="AB159" s="123"/>
      <c r="AC159" s="11">
        <v>134</v>
      </c>
      <c r="AD159" s="123"/>
      <c r="AE159" s="11">
        <v>207</v>
      </c>
      <c r="AF159" s="123"/>
      <c r="AG159" s="12">
        <v>31</v>
      </c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</row>
    <row r="160" spans="1:57">
      <c r="A160" s="108" t="s">
        <v>110</v>
      </c>
      <c r="B160" s="112"/>
      <c r="C160" s="112"/>
      <c r="D160" s="112"/>
      <c r="E160" s="112"/>
      <c r="F160" s="123"/>
      <c r="G160" s="13">
        <v>266</v>
      </c>
      <c r="H160" s="123"/>
      <c r="I160" s="14">
        <v>187</v>
      </c>
      <c r="J160" s="123"/>
      <c r="K160" s="14">
        <v>24</v>
      </c>
      <c r="L160" s="123"/>
      <c r="M160" s="14">
        <v>3</v>
      </c>
      <c r="N160" s="123"/>
      <c r="O160" s="14">
        <v>5</v>
      </c>
      <c r="P160" s="123"/>
      <c r="Q160" s="14">
        <v>2</v>
      </c>
      <c r="R160" s="123"/>
      <c r="S160" s="14">
        <v>0</v>
      </c>
      <c r="T160" s="123"/>
      <c r="U160" s="14">
        <v>0</v>
      </c>
      <c r="V160" s="123"/>
      <c r="W160" s="14">
        <v>27</v>
      </c>
      <c r="X160" s="123"/>
      <c r="Y160" s="14">
        <v>7</v>
      </c>
      <c r="Z160" s="123"/>
      <c r="AA160" s="14">
        <v>7</v>
      </c>
      <c r="AB160" s="123"/>
      <c r="AC160" s="14">
        <v>11</v>
      </c>
      <c r="AD160" s="123"/>
      <c r="AE160" s="14">
        <v>19</v>
      </c>
      <c r="AF160" s="123"/>
      <c r="AG160" s="15">
        <v>3</v>
      </c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</row>
    <row r="161" spans="1:57">
      <c r="A161" s="108" t="s">
        <v>111</v>
      </c>
      <c r="B161" s="112"/>
      <c r="C161" s="112"/>
      <c r="D161" s="112"/>
      <c r="E161" s="112"/>
      <c r="F161" s="123"/>
      <c r="G161" s="13">
        <v>607</v>
      </c>
      <c r="H161" s="123"/>
      <c r="I161" s="14">
        <v>375</v>
      </c>
      <c r="J161" s="123"/>
      <c r="K161" s="14">
        <v>174</v>
      </c>
      <c r="L161" s="123"/>
      <c r="M161" s="14">
        <v>34</v>
      </c>
      <c r="N161" s="123"/>
      <c r="O161" s="14">
        <v>17</v>
      </c>
      <c r="P161" s="123"/>
      <c r="Q161" s="14">
        <v>14</v>
      </c>
      <c r="R161" s="123"/>
      <c r="S161" s="14">
        <v>2</v>
      </c>
      <c r="T161" s="123"/>
      <c r="U161" s="14">
        <v>6</v>
      </c>
      <c r="V161" s="123"/>
      <c r="W161" s="14">
        <v>92</v>
      </c>
      <c r="X161" s="123"/>
      <c r="Y161" s="14">
        <v>28</v>
      </c>
      <c r="Z161" s="123"/>
      <c r="AA161" s="14">
        <v>21</v>
      </c>
      <c r="AB161" s="123"/>
      <c r="AC161" s="14">
        <v>20</v>
      </c>
      <c r="AD161" s="123"/>
      <c r="AE161" s="14">
        <v>23</v>
      </c>
      <c r="AF161" s="123"/>
      <c r="AG161" s="15">
        <v>5</v>
      </c>
      <c r="AH161" s="3"/>
      <c r="AI161" s="3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</row>
    <row r="162" spans="1:57">
      <c r="A162" s="108" t="s">
        <v>112</v>
      </c>
      <c r="B162" s="112"/>
      <c r="C162" s="112"/>
      <c r="D162" s="112"/>
      <c r="E162" s="112"/>
      <c r="F162" s="123"/>
      <c r="G162" s="13">
        <v>773</v>
      </c>
      <c r="H162" s="123"/>
      <c r="I162" s="14">
        <v>621</v>
      </c>
      <c r="J162" s="123"/>
      <c r="K162" s="14">
        <v>389</v>
      </c>
      <c r="L162" s="123"/>
      <c r="M162" s="14">
        <v>60</v>
      </c>
      <c r="N162" s="123"/>
      <c r="O162" s="14">
        <v>76</v>
      </c>
      <c r="P162" s="123"/>
      <c r="Q162" s="14">
        <v>52</v>
      </c>
      <c r="R162" s="123"/>
      <c r="S162" s="14">
        <v>8</v>
      </c>
      <c r="T162" s="123"/>
      <c r="U162" s="14">
        <v>21</v>
      </c>
      <c r="V162" s="123"/>
      <c r="W162" s="14">
        <v>136</v>
      </c>
      <c r="X162" s="123"/>
      <c r="Y162" s="14">
        <v>34</v>
      </c>
      <c r="Z162" s="123"/>
      <c r="AA162" s="14">
        <v>40</v>
      </c>
      <c r="AB162" s="123"/>
      <c r="AC162" s="14">
        <v>41</v>
      </c>
      <c r="AD162" s="123"/>
      <c r="AE162" s="14">
        <v>33</v>
      </c>
      <c r="AF162" s="123"/>
      <c r="AG162" s="15">
        <v>11</v>
      </c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</row>
    <row r="163" spans="1:57">
      <c r="A163" s="108" t="s">
        <v>109</v>
      </c>
      <c r="B163" s="112"/>
      <c r="C163" s="112"/>
      <c r="D163" s="112"/>
      <c r="E163" s="112"/>
      <c r="F163" s="123"/>
      <c r="G163" s="16">
        <v>2404</v>
      </c>
      <c r="H163" s="123"/>
      <c r="I163" s="17">
        <v>1674</v>
      </c>
      <c r="J163" s="123"/>
      <c r="K163" s="17">
        <v>1428</v>
      </c>
      <c r="L163" s="123"/>
      <c r="M163" s="17">
        <v>276</v>
      </c>
      <c r="N163" s="123"/>
      <c r="O163" s="17">
        <v>275</v>
      </c>
      <c r="P163" s="123"/>
      <c r="Q163" s="17">
        <v>187</v>
      </c>
      <c r="R163" s="123"/>
      <c r="S163" s="17">
        <v>35</v>
      </c>
      <c r="T163" s="123"/>
      <c r="U163" s="17">
        <v>74</v>
      </c>
      <c r="V163" s="123"/>
      <c r="W163" s="17">
        <v>428</v>
      </c>
      <c r="X163" s="123"/>
      <c r="Y163" s="17">
        <v>124</v>
      </c>
      <c r="Z163" s="123"/>
      <c r="AA163" s="17">
        <v>108</v>
      </c>
      <c r="AB163" s="123"/>
      <c r="AC163" s="17">
        <v>132</v>
      </c>
      <c r="AD163" s="123"/>
      <c r="AE163" s="17">
        <v>166</v>
      </c>
      <c r="AF163" s="123"/>
      <c r="AG163" s="18">
        <v>43</v>
      </c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</row>
    <row r="164" spans="1:57">
      <c r="B164" s="112"/>
      <c r="C164" s="112"/>
      <c r="D164" s="112"/>
      <c r="E164" s="112"/>
      <c r="F164" s="112"/>
      <c r="G164" s="112"/>
      <c r="H164" s="112"/>
      <c r="I164" s="3"/>
      <c r="J164" s="112"/>
      <c r="K164" s="112"/>
      <c r="L164" s="112"/>
      <c r="M164" s="3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</row>
    <row r="165" spans="1:57">
      <c r="A165" s="124" t="s">
        <v>67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3"/>
      <c r="AI165" s="3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</row>
    <row r="166" spans="1:57">
      <c r="A166" s="108" t="s">
        <v>69</v>
      </c>
      <c r="B166" s="112"/>
      <c r="C166" s="112"/>
      <c r="D166" s="112"/>
      <c r="E166" s="112"/>
      <c r="F166" s="123"/>
      <c r="G166" s="10">
        <v>1344</v>
      </c>
      <c r="H166" s="123"/>
      <c r="I166" s="11">
        <v>2268</v>
      </c>
      <c r="J166" s="123"/>
      <c r="K166" s="11">
        <v>243</v>
      </c>
      <c r="L166" s="123"/>
      <c r="M166" s="11">
        <v>240</v>
      </c>
      <c r="N166" s="123"/>
      <c r="O166" s="11">
        <v>96</v>
      </c>
      <c r="P166" s="123"/>
      <c r="Q166" s="11">
        <v>176</v>
      </c>
      <c r="R166" s="123"/>
      <c r="S166" s="11">
        <v>27</v>
      </c>
      <c r="T166" s="123"/>
      <c r="U166" s="11">
        <v>76</v>
      </c>
      <c r="V166" s="123"/>
      <c r="W166" s="11">
        <v>140</v>
      </c>
      <c r="X166" s="123"/>
      <c r="Y166" s="11">
        <v>158</v>
      </c>
      <c r="Z166" s="123"/>
      <c r="AA166" s="11">
        <v>96</v>
      </c>
      <c r="AB166" s="123"/>
      <c r="AC166" s="11">
        <v>235</v>
      </c>
      <c r="AD166" s="123"/>
      <c r="AE166" s="11">
        <v>63</v>
      </c>
      <c r="AF166" s="123"/>
      <c r="AG166" s="12">
        <v>58</v>
      </c>
      <c r="AH166" s="3"/>
      <c r="AI166" s="3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</row>
    <row r="167" spans="1:57">
      <c r="A167" s="108" t="s">
        <v>68</v>
      </c>
      <c r="B167" s="112"/>
      <c r="C167" s="112"/>
      <c r="D167" s="112"/>
      <c r="E167" s="112"/>
      <c r="F167" s="123"/>
      <c r="G167" s="16">
        <v>4768</v>
      </c>
      <c r="H167" s="123"/>
      <c r="I167" s="17">
        <v>800</v>
      </c>
      <c r="J167" s="123"/>
      <c r="K167" s="17">
        <v>2074</v>
      </c>
      <c r="L167" s="123"/>
      <c r="M167" s="17">
        <v>144</v>
      </c>
      <c r="N167" s="123"/>
      <c r="O167" s="17">
        <v>325</v>
      </c>
      <c r="P167" s="123"/>
      <c r="Q167" s="17">
        <v>90</v>
      </c>
      <c r="R167" s="123"/>
      <c r="S167" s="17">
        <v>22</v>
      </c>
      <c r="T167" s="123"/>
      <c r="U167" s="17">
        <v>29</v>
      </c>
      <c r="V167" s="123"/>
      <c r="W167" s="17">
        <v>936</v>
      </c>
      <c r="X167" s="123"/>
      <c r="Y167" s="17">
        <v>104</v>
      </c>
      <c r="Z167" s="123"/>
      <c r="AA167" s="17">
        <v>225</v>
      </c>
      <c r="AB167" s="123"/>
      <c r="AC167" s="17">
        <v>103</v>
      </c>
      <c r="AD167" s="123"/>
      <c r="AE167" s="17">
        <v>385</v>
      </c>
      <c r="AF167" s="123"/>
      <c r="AG167" s="18">
        <v>35</v>
      </c>
      <c r="AH167" s="3"/>
      <c r="AI167" s="3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</row>
    <row r="168" spans="1:57">
      <c r="B168" s="112"/>
      <c r="C168" s="112"/>
      <c r="D168" s="112"/>
      <c r="E168" s="112"/>
      <c r="F168" s="112"/>
      <c r="G168" s="112"/>
      <c r="H168" s="112"/>
      <c r="I168" s="115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3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</row>
    <row r="169" spans="1:57" ht="12" customHeight="1">
      <c r="A169" s="124" t="s">
        <v>65</v>
      </c>
      <c r="B169" s="112"/>
      <c r="C169" s="112"/>
      <c r="D169" s="112"/>
      <c r="E169" s="112"/>
      <c r="F169" s="112"/>
      <c r="G169" s="10"/>
      <c r="H169" s="112"/>
      <c r="I169" s="11"/>
      <c r="J169" s="112"/>
      <c r="K169" s="11"/>
      <c r="L169" s="112"/>
      <c r="M169" s="11"/>
      <c r="N169" s="112"/>
      <c r="O169" s="11"/>
      <c r="P169" s="112"/>
      <c r="Q169" s="11"/>
      <c r="R169" s="112"/>
      <c r="S169" s="11"/>
      <c r="T169" s="112"/>
      <c r="U169" s="11"/>
      <c r="V169" s="112"/>
      <c r="W169" s="11"/>
      <c r="X169" s="112"/>
      <c r="Y169" s="11"/>
      <c r="Z169" s="112"/>
      <c r="AA169" s="11"/>
      <c r="AB169" s="112"/>
      <c r="AC169" s="11"/>
      <c r="AD169" s="112"/>
      <c r="AE169" s="11"/>
      <c r="AF169" s="112"/>
      <c r="AG169" s="12"/>
      <c r="AH169" s="112"/>
      <c r="AI169" s="3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/>
    </row>
    <row r="170" spans="1:57">
      <c r="A170" s="108" t="s">
        <v>56</v>
      </c>
      <c r="B170" s="112"/>
      <c r="C170" s="112"/>
      <c r="D170" s="112"/>
      <c r="E170" s="112"/>
      <c r="F170" s="123"/>
      <c r="G170" s="13">
        <v>4788</v>
      </c>
      <c r="H170" s="123"/>
      <c r="I170" s="14">
        <v>2180</v>
      </c>
      <c r="J170" s="123"/>
      <c r="K170" s="14">
        <v>1647</v>
      </c>
      <c r="L170" s="123"/>
      <c r="M170" s="14">
        <v>299</v>
      </c>
      <c r="N170" s="123"/>
      <c r="O170" s="14">
        <v>305</v>
      </c>
      <c r="P170" s="123"/>
      <c r="Q170" s="14">
        <v>217</v>
      </c>
      <c r="R170" s="123"/>
      <c r="S170" s="14">
        <v>35</v>
      </c>
      <c r="T170" s="123"/>
      <c r="U170" s="14">
        <v>71</v>
      </c>
      <c r="V170" s="123"/>
      <c r="W170" s="14">
        <v>790</v>
      </c>
      <c r="X170" s="123"/>
      <c r="Y170" s="14">
        <v>183</v>
      </c>
      <c r="Z170" s="123"/>
      <c r="AA170" s="14">
        <v>242</v>
      </c>
      <c r="AB170" s="123"/>
      <c r="AC170" s="14">
        <v>236</v>
      </c>
      <c r="AD170" s="123"/>
      <c r="AE170" s="14">
        <v>342</v>
      </c>
      <c r="AF170" s="123"/>
      <c r="AG170" s="15">
        <v>58</v>
      </c>
      <c r="AH170" s="3"/>
      <c r="AI170" s="3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</row>
    <row r="171" spans="1:57">
      <c r="A171" s="108" t="s">
        <v>59</v>
      </c>
      <c r="B171" s="112"/>
      <c r="C171" s="112"/>
      <c r="D171" s="112"/>
      <c r="E171" s="112"/>
      <c r="F171" s="123"/>
      <c r="G171" s="13">
        <v>771</v>
      </c>
      <c r="H171" s="123"/>
      <c r="I171" s="14">
        <v>83</v>
      </c>
      <c r="J171" s="123"/>
      <c r="K171" s="14">
        <v>444</v>
      </c>
      <c r="L171" s="123"/>
      <c r="M171" s="14">
        <v>24</v>
      </c>
      <c r="N171" s="123"/>
      <c r="O171" s="14">
        <v>67</v>
      </c>
      <c r="P171" s="123"/>
      <c r="Q171" s="14">
        <v>11</v>
      </c>
      <c r="R171" s="123"/>
      <c r="S171" s="14">
        <v>8</v>
      </c>
      <c r="T171" s="123"/>
      <c r="U171" s="14">
        <v>3</v>
      </c>
      <c r="V171" s="123"/>
      <c r="W171" s="14">
        <v>179</v>
      </c>
      <c r="X171" s="123"/>
      <c r="Y171" s="14">
        <v>7</v>
      </c>
      <c r="Z171" s="123"/>
      <c r="AA171" s="14">
        <v>31</v>
      </c>
      <c r="AB171" s="123"/>
      <c r="AC171" s="14">
        <v>12</v>
      </c>
      <c r="AD171" s="123"/>
      <c r="AE171" s="14">
        <v>58</v>
      </c>
      <c r="AF171" s="123"/>
      <c r="AG171" s="15">
        <v>5</v>
      </c>
      <c r="AH171" s="3"/>
      <c r="AI171" s="3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  <c r="BA171" s="112"/>
      <c r="BB171" s="112"/>
      <c r="BC171" s="112"/>
      <c r="BD171" s="112"/>
      <c r="BE171" s="112"/>
    </row>
    <row r="172" spans="1:57">
      <c r="A172" s="108" t="s">
        <v>57</v>
      </c>
      <c r="B172" s="112"/>
      <c r="C172" s="112"/>
      <c r="D172" s="112"/>
      <c r="E172" s="112"/>
      <c r="F172" s="123"/>
      <c r="G172" s="13">
        <v>283</v>
      </c>
      <c r="H172" s="123"/>
      <c r="I172" s="14">
        <v>665</v>
      </c>
      <c r="J172" s="123"/>
      <c r="K172" s="14">
        <v>26</v>
      </c>
      <c r="L172" s="123"/>
      <c r="M172" s="14">
        <v>38</v>
      </c>
      <c r="N172" s="123"/>
      <c r="O172" s="14">
        <v>14</v>
      </c>
      <c r="P172" s="123"/>
      <c r="Q172" s="14">
        <v>26</v>
      </c>
      <c r="R172" s="123"/>
      <c r="S172" s="14">
        <v>4</v>
      </c>
      <c r="T172" s="123"/>
      <c r="U172" s="14">
        <v>28</v>
      </c>
      <c r="V172" s="123"/>
      <c r="W172" s="14">
        <v>11</v>
      </c>
      <c r="X172" s="123"/>
      <c r="Y172" s="14">
        <v>31</v>
      </c>
      <c r="Z172" s="123"/>
      <c r="AA172" s="14">
        <v>14</v>
      </c>
      <c r="AB172" s="123"/>
      <c r="AC172" s="14">
        <v>50</v>
      </c>
      <c r="AD172" s="123"/>
      <c r="AE172" s="14">
        <v>2</v>
      </c>
      <c r="AF172" s="123"/>
      <c r="AG172" s="15">
        <v>4</v>
      </c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</row>
    <row r="173" spans="1:57">
      <c r="A173" s="108" t="s">
        <v>58</v>
      </c>
      <c r="B173" s="112"/>
      <c r="C173" s="112"/>
      <c r="D173" s="112"/>
      <c r="E173" s="112"/>
      <c r="F173" s="123"/>
      <c r="G173" s="13">
        <v>195</v>
      </c>
      <c r="H173" s="123"/>
      <c r="I173" s="14">
        <v>103</v>
      </c>
      <c r="J173" s="123"/>
      <c r="K173" s="14">
        <v>158</v>
      </c>
      <c r="L173" s="123"/>
      <c r="M173" s="14">
        <v>19</v>
      </c>
      <c r="N173" s="123"/>
      <c r="O173" s="14">
        <v>31</v>
      </c>
      <c r="P173" s="123"/>
      <c r="Q173" s="14">
        <v>10</v>
      </c>
      <c r="R173" s="123"/>
      <c r="S173" s="14">
        <v>0</v>
      </c>
      <c r="T173" s="123"/>
      <c r="U173" s="14">
        <v>0</v>
      </c>
      <c r="V173" s="123"/>
      <c r="W173" s="14">
        <v>81</v>
      </c>
      <c r="X173" s="123"/>
      <c r="Y173" s="14">
        <v>36</v>
      </c>
      <c r="Z173" s="123"/>
      <c r="AA173" s="14">
        <v>30</v>
      </c>
      <c r="AB173" s="123"/>
      <c r="AC173" s="14">
        <v>32</v>
      </c>
      <c r="AD173" s="123"/>
      <c r="AE173" s="14">
        <v>40</v>
      </c>
      <c r="AF173" s="123"/>
      <c r="AG173" s="15">
        <v>25</v>
      </c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</row>
    <row r="174" spans="1:57">
      <c r="A174" s="108" t="s">
        <v>50</v>
      </c>
      <c r="B174" s="112"/>
      <c r="C174" s="112"/>
      <c r="D174" s="112"/>
      <c r="E174" s="112"/>
      <c r="F174" s="123"/>
      <c r="G174" s="13">
        <v>75</v>
      </c>
      <c r="H174" s="123"/>
      <c r="I174" s="14">
        <v>37</v>
      </c>
      <c r="J174" s="123"/>
      <c r="K174" s="14">
        <v>42</v>
      </c>
      <c r="L174" s="123"/>
      <c r="M174" s="14">
        <v>4</v>
      </c>
      <c r="N174" s="123"/>
      <c r="O174" s="14">
        <v>4</v>
      </c>
      <c r="P174" s="123"/>
      <c r="Q174" s="14">
        <v>2</v>
      </c>
      <c r="R174" s="123"/>
      <c r="S174" s="14">
        <v>2</v>
      </c>
      <c r="T174" s="123"/>
      <c r="U174" s="14">
        <v>3</v>
      </c>
      <c r="V174" s="123"/>
      <c r="W174" s="14">
        <v>15</v>
      </c>
      <c r="X174" s="123"/>
      <c r="Y174" s="14">
        <v>5</v>
      </c>
      <c r="Z174" s="123"/>
      <c r="AA174" s="14">
        <v>4</v>
      </c>
      <c r="AB174" s="123"/>
      <c r="AC174" s="14">
        <v>8</v>
      </c>
      <c r="AD174" s="123"/>
      <c r="AE174" s="14">
        <v>6</v>
      </c>
      <c r="AF174" s="123"/>
      <c r="AG174" s="15">
        <v>1</v>
      </c>
      <c r="AH174" s="3"/>
      <c r="AI174" s="3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</row>
    <row r="175" spans="1:57">
      <c r="B175" s="112"/>
      <c r="C175" s="112"/>
      <c r="D175" s="112"/>
      <c r="E175" s="116"/>
      <c r="F175" s="1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8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/>
    </row>
    <row r="176" spans="1:57">
      <c r="A176" s="125" t="s">
        <v>115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</row>
    <row r="177" spans="1:57">
      <c r="A177" s="124" t="s">
        <v>93</v>
      </c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3"/>
      <c r="AF177" s="3"/>
      <c r="AG177" s="112"/>
      <c r="AH177" s="3"/>
      <c r="AI177" s="3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</row>
    <row r="178" spans="1:57">
      <c r="A178" s="118" t="s">
        <v>85</v>
      </c>
      <c r="B178" s="112"/>
      <c r="C178" s="112"/>
      <c r="D178" s="112"/>
      <c r="E178" s="112"/>
      <c r="F178" s="95">
        <v>2960</v>
      </c>
      <c r="G178" s="97">
        <v>5887</v>
      </c>
      <c r="H178" s="97">
        <v>5732</v>
      </c>
      <c r="I178" s="97">
        <v>2871</v>
      </c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76"/>
      <c r="AF178" s="76"/>
      <c r="AG178" s="123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</row>
    <row r="179" spans="1:57">
      <c r="A179" s="118" t="s">
        <v>86</v>
      </c>
      <c r="B179" s="112"/>
      <c r="C179" s="112"/>
      <c r="D179" s="112"/>
      <c r="E179" s="112"/>
      <c r="F179" s="101">
        <v>724</v>
      </c>
      <c r="G179" s="102">
        <v>224</v>
      </c>
      <c r="H179" s="102">
        <v>1354</v>
      </c>
      <c r="I179" s="102">
        <v>196</v>
      </c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76"/>
      <c r="AF179" s="76"/>
      <c r="AG179" s="123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</row>
    <row r="180" spans="1:57">
      <c r="A180" s="118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3"/>
      <c r="AF180" s="3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</row>
    <row r="181" spans="1:57">
      <c r="A181" s="124" t="s">
        <v>94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3"/>
      <c r="AF181" s="3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</row>
    <row r="182" spans="1:57">
      <c r="A182" s="118" t="s">
        <v>85</v>
      </c>
      <c r="B182" s="112"/>
      <c r="C182" s="112"/>
      <c r="D182" s="112"/>
      <c r="E182" s="112"/>
      <c r="F182" s="95">
        <v>1961</v>
      </c>
      <c r="G182" s="97">
        <v>5553</v>
      </c>
      <c r="H182" s="97">
        <v>4846</v>
      </c>
      <c r="I182" s="97">
        <v>2432</v>
      </c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</row>
    <row r="183" spans="1:57">
      <c r="A183" s="118" t="s">
        <v>86</v>
      </c>
      <c r="B183" s="112"/>
      <c r="C183" s="112"/>
      <c r="D183" s="112"/>
      <c r="E183" s="112"/>
      <c r="F183" s="101">
        <v>1723</v>
      </c>
      <c r="G183" s="102">
        <v>558</v>
      </c>
      <c r="H183" s="102">
        <v>2240</v>
      </c>
      <c r="I183" s="102">
        <v>635</v>
      </c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</row>
    <row r="184" spans="1:57">
      <c r="A184" s="118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</row>
    <row r="185" spans="1:57">
      <c r="A185" s="124" t="s">
        <v>95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</row>
    <row r="186" spans="1:57">
      <c r="A186" s="118" t="s">
        <v>85</v>
      </c>
      <c r="B186" s="112"/>
      <c r="C186" s="112"/>
      <c r="D186" s="112"/>
      <c r="E186" s="112"/>
      <c r="F186" s="95">
        <v>3272</v>
      </c>
      <c r="G186" s="97">
        <v>6042</v>
      </c>
      <c r="H186" s="97">
        <v>5329</v>
      </c>
      <c r="I186" s="97">
        <v>2885</v>
      </c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</row>
    <row r="187" spans="1:57">
      <c r="A187" s="118" t="s">
        <v>86</v>
      </c>
      <c r="B187" s="112"/>
      <c r="C187" s="112"/>
      <c r="D187" s="112"/>
      <c r="E187" s="112"/>
      <c r="F187" s="101">
        <v>412</v>
      </c>
      <c r="G187" s="102">
        <v>69</v>
      </c>
      <c r="H187" s="102">
        <v>1757</v>
      </c>
      <c r="I187" s="102">
        <v>182</v>
      </c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</row>
    <row r="188" spans="1:57">
      <c r="A188" s="118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</row>
    <row r="189" spans="1:57">
      <c r="A189" s="124" t="s">
        <v>180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</row>
    <row r="190" spans="1:57">
      <c r="A190" s="108" t="s">
        <v>86</v>
      </c>
      <c r="B190" s="112"/>
      <c r="C190" s="112"/>
      <c r="D190" s="112"/>
      <c r="E190" s="112"/>
      <c r="F190" s="3">
        <v>2668</v>
      </c>
      <c r="G190" s="3">
        <v>818</v>
      </c>
      <c r="H190" s="3">
        <v>5019</v>
      </c>
      <c r="I190" s="3">
        <v>970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</row>
    <row r="191" spans="1:57">
      <c r="A191" s="108" t="s">
        <v>85</v>
      </c>
      <c r="B191" s="112"/>
      <c r="C191" s="112"/>
      <c r="D191" s="112"/>
      <c r="F191" s="3">
        <v>1016</v>
      </c>
      <c r="G191" s="3">
        <v>5293</v>
      </c>
      <c r="H191" s="3">
        <v>2067</v>
      </c>
      <c r="I191" s="3">
        <v>2097</v>
      </c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</row>
    <row r="192" spans="1:57">
      <c r="B192" s="112"/>
      <c r="C192" s="112"/>
      <c r="D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</row>
    <row r="193" spans="1:57">
      <c r="A193" s="124" t="s">
        <v>173</v>
      </c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3"/>
      <c r="AH193" s="3"/>
      <c r="AI193" s="3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</row>
    <row r="194" spans="1:57">
      <c r="A194" s="108" t="s">
        <v>85</v>
      </c>
      <c r="B194" s="112"/>
      <c r="C194" s="112"/>
      <c r="D194" s="112"/>
      <c r="E194" s="112"/>
      <c r="F194" s="3">
        <v>3385</v>
      </c>
      <c r="G194" s="3">
        <v>5898</v>
      </c>
      <c r="H194" s="3">
        <v>6591</v>
      </c>
      <c r="I194" s="3">
        <v>2974</v>
      </c>
      <c r="J194" s="3">
        <v>1111</v>
      </c>
      <c r="K194" s="3">
        <v>2238</v>
      </c>
      <c r="L194" s="3">
        <v>1286</v>
      </c>
      <c r="M194" s="3">
        <v>364</v>
      </c>
      <c r="N194" s="3">
        <v>17</v>
      </c>
      <c r="O194" s="3">
        <v>409</v>
      </c>
      <c r="P194" s="3">
        <v>48</v>
      </c>
      <c r="Q194" s="3">
        <v>254</v>
      </c>
      <c r="R194" s="112">
        <v>216</v>
      </c>
      <c r="S194" s="171"/>
      <c r="T194" s="108">
        <v>737</v>
      </c>
      <c r="U194" s="171"/>
      <c r="V194" s="3">
        <v>4404</v>
      </c>
      <c r="W194" s="3">
        <v>1051</v>
      </c>
      <c r="X194" s="3">
        <v>3801</v>
      </c>
      <c r="Y194" s="3">
        <v>250</v>
      </c>
      <c r="Z194" s="3">
        <v>1531</v>
      </c>
      <c r="AA194" s="3">
        <v>310</v>
      </c>
      <c r="AB194" s="112">
        <v>4324</v>
      </c>
      <c r="AC194" s="171"/>
      <c r="AD194" s="112">
        <v>4591</v>
      </c>
      <c r="AE194" s="171"/>
      <c r="AF194" s="112">
        <v>2473</v>
      </c>
      <c r="AG194" s="171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</row>
    <row r="195" spans="1:57">
      <c r="A195" s="108" t="s">
        <v>86</v>
      </c>
      <c r="B195" s="112"/>
      <c r="C195" s="112"/>
      <c r="D195" s="112"/>
      <c r="E195" s="112"/>
      <c r="F195" s="3">
        <v>299</v>
      </c>
      <c r="G195" s="3">
        <v>213</v>
      </c>
      <c r="H195" s="3">
        <v>495</v>
      </c>
      <c r="I195" s="3">
        <v>93</v>
      </c>
      <c r="J195" s="3">
        <v>104</v>
      </c>
      <c r="K195" s="3">
        <v>79</v>
      </c>
      <c r="L195" s="3">
        <v>155</v>
      </c>
      <c r="M195" s="3">
        <v>20</v>
      </c>
      <c r="N195" s="3">
        <v>10</v>
      </c>
      <c r="O195" s="3">
        <v>12</v>
      </c>
      <c r="P195" s="3">
        <v>13</v>
      </c>
      <c r="Q195" s="3">
        <v>12</v>
      </c>
      <c r="R195" s="112">
        <v>20</v>
      </c>
      <c r="S195" s="171"/>
      <c r="T195" s="108">
        <v>67</v>
      </c>
      <c r="U195" s="171"/>
      <c r="V195" s="3">
        <v>146</v>
      </c>
      <c r="W195" s="3">
        <v>25</v>
      </c>
      <c r="X195" s="3">
        <v>137</v>
      </c>
      <c r="Y195" s="3">
        <v>12</v>
      </c>
      <c r="Z195" s="3">
        <v>51</v>
      </c>
      <c r="AA195" s="3">
        <v>11</v>
      </c>
      <c r="AB195" s="112">
        <v>123</v>
      </c>
      <c r="AC195" s="171"/>
      <c r="AD195" s="112">
        <v>92</v>
      </c>
      <c r="AE195" s="171"/>
      <c r="AF195" s="112">
        <v>75</v>
      </c>
      <c r="AG195" s="171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</row>
    <row r="196" spans="1:57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3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</row>
    <row r="197" spans="1:57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  <c r="BA197" s="112"/>
      <c r="BB197" s="112"/>
      <c r="BC197" s="112"/>
      <c r="BD197" s="112"/>
      <c r="BE197" s="112"/>
    </row>
    <row r="198" spans="1:57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3"/>
      <c r="AI198" s="3"/>
      <c r="AJ198" s="112"/>
      <c r="AK198" s="112"/>
      <c r="AL198" s="112"/>
      <c r="AM198" s="112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</row>
    <row r="199" spans="1:57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  <c r="AZ199" s="112"/>
      <c r="BA199" s="112"/>
      <c r="BB199" s="112"/>
      <c r="BC199" s="112"/>
      <c r="BD199" s="112"/>
      <c r="BE199" s="112"/>
    </row>
    <row r="200" spans="1:57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</row>
    <row r="201" spans="1:57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2"/>
      <c r="BE201" s="112"/>
    </row>
    <row r="202" spans="1:57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</row>
    <row r="203" spans="1:57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3"/>
      <c r="AI203" s="3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</row>
    <row r="204" spans="1:57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</row>
    <row r="205" spans="1:57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</row>
    <row r="206" spans="1:57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</row>
    <row r="207" spans="1:57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  <c r="BA207" s="112"/>
      <c r="BB207" s="112"/>
      <c r="BC207" s="112"/>
      <c r="BD207" s="112"/>
      <c r="BE207" s="112"/>
    </row>
    <row r="208" spans="1:57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</row>
    <row r="209" spans="2:57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  <c r="BA209" s="112"/>
      <c r="BB209" s="112"/>
      <c r="BC209" s="112"/>
      <c r="BD209" s="112"/>
      <c r="BE209" s="112"/>
    </row>
    <row r="210" spans="2:57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  <c r="BA210" s="112"/>
      <c r="BB210" s="112"/>
      <c r="BC210" s="112"/>
      <c r="BD210" s="112"/>
      <c r="BE210" s="112"/>
    </row>
    <row r="211" spans="2:57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2"/>
      <c r="AW211" s="112"/>
      <c r="AX211" s="112"/>
      <c r="AY211" s="112"/>
      <c r="AZ211" s="112"/>
      <c r="BA211" s="112"/>
      <c r="BB211" s="112"/>
      <c r="BC211" s="112"/>
      <c r="BD211" s="112"/>
      <c r="BE211" s="112"/>
    </row>
    <row r="212" spans="2:57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</row>
    <row r="213" spans="2:57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/>
      <c r="BA213" s="112"/>
      <c r="BB213" s="112"/>
      <c r="BC213" s="112"/>
      <c r="BD213" s="112"/>
      <c r="BE213" s="112"/>
    </row>
    <row r="214" spans="2:57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</row>
    <row r="215" spans="2:57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2"/>
      <c r="AW215" s="112"/>
      <c r="AX215" s="112"/>
      <c r="AY215" s="112"/>
      <c r="AZ215" s="112"/>
      <c r="BA215" s="112"/>
      <c r="BB215" s="112"/>
      <c r="BC215" s="112"/>
      <c r="BD215" s="112"/>
      <c r="BE215" s="112"/>
    </row>
    <row r="216" spans="2:57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</row>
    <row r="217" spans="2:57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2"/>
      <c r="AY217" s="112"/>
      <c r="AZ217" s="112"/>
      <c r="BA217" s="112"/>
      <c r="BB217" s="112"/>
      <c r="BC217" s="112"/>
      <c r="BD217" s="112"/>
      <c r="BE217" s="112"/>
    </row>
    <row r="218" spans="2:57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  <c r="AY218" s="112"/>
      <c r="AZ218" s="112"/>
      <c r="BA218" s="112"/>
      <c r="BB218" s="112"/>
      <c r="BC218" s="112"/>
      <c r="BD218" s="112"/>
      <c r="BE218" s="112"/>
    </row>
    <row r="219" spans="2:57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  <c r="AY219" s="112"/>
      <c r="AZ219" s="112"/>
      <c r="BA219" s="112"/>
      <c r="BB219" s="112"/>
      <c r="BC219" s="112"/>
      <c r="BD219" s="112"/>
      <c r="BE219" s="112"/>
    </row>
    <row r="220" spans="2:57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  <c r="BA220" s="112"/>
      <c r="BB220" s="112"/>
      <c r="BC220" s="112"/>
      <c r="BD220" s="112"/>
      <c r="BE220" s="112"/>
    </row>
    <row r="221" spans="2:57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12"/>
      <c r="AZ221" s="112"/>
      <c r="BA221" s="112"/>
      <c r="BB221" s="112"/>
      <c r="BC221" s="112"/>
      <c r="BD221" s="112"/>
      <c r="BE221" s="112"/>
    </row>
    <row r="222" spans="2:57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  <c r="BA222" s="112"/>
      <c r="BB222" s="112"/>
      <c r="BC222" s="112"/>
      <c r="BD222" s="112"/>
      <c r="BE222" s="112"/>
    </row>
    <row r="223" spans="2:57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  <c r="AY223" s="112"/>
      <c r="AZ223" s="112"/>
      <c r="BA223" s="112"/>
      <c r="BB223" s="112"/>
      <c r="BC223" s="112"/>
      <c r="BD223" s="112"/>
      <c r="BE223" s="112"/>
    </row>
    <row r="224" spans="2:57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  <c r="AZ224" s="112"/>
      <c r="BA224" s="112"/>
      <c r="BB224" s="112"/>
      <c r="BC224" s="112"/>
      <c r="BD224" s="112"/>
      <c r="BE224" s="112"/>
    </row>
    <row r="225" spans="2:57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</row>
    <row r="226" spans="2:57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2"/>
      <c r="BC226" s="112"/>
      <c r="BD226" s="112"/>
      <c r="BE226" s="112"/>
    </row>
    <row r="227" spans="2:57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  <c r="BA227" s="112"/>
      <c r="BB227" s="112"/>
      <c r="BC227" s="112"/>
      <c r="BD227" s="112"/>
      <c r="BE227" s="112"/>
    </row>
    <row r="228" spans="2:57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  <c r="BA228" s="112"/>
      <c r="BB228" s="112"/>
      <c r="BC228" s="112"/>
      <c r="BD228" s="112"/>
      <c r="BE228" s="112"/>
    </row>
    <row r="229" spans="2:57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  <c r="AZ229" s="112"/>
      <c r="BA229" s="112"/>
      <c r="BB229" s="112"/>
      <c r="BC229" s="112"/>
      <c r="BD229" s="112"/>
      <c r="BE229" s="112"/>
    </row>
    <row r="230" spans="2:57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  <c r="BA230" s="112"/>
      <c r="BB230" s="112"/>
      <c r="BC230" s="112"/>
      <c r="BD230" s="112"/>
      <c r="BE230" s="112"/>
    </row>
    <row r="231" spans="2:57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</row>
    <row r="232" spans="2:57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  <c r="BA232" s="112"/>
      <c r="BB232" s="112"/>
      <c r="BC232" s="112"/>
      <c r="BD232" s="112"/>
      <c r="BE232" s="112"/>
    </row>
    <row r="233" spans="2:57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  <c r="BA233" s="112"/>
      <c r="BB233" s="112"/>
      <c r="BC233" s="112"/>
      <c r="BD233" s="112"/>
      <c r="BE233" s="112"/>
    </row>
    <row r="234" spans="2:57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</row>
    <row r="235" spans="2:57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  <c r="BA235" s="112"/>
      <c r="BB235" s="112"/>
      <c r="BC235" s="112"/>
      <c r="BD235" s="112"/>
      <c r="BE235" s="112"/>
    </row>
    <row r="236" spans="2:57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</row>
    <row r="237" spans="2:57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112"/>
      <c r="BD237" s="112"/>
      <c r="BE237" s="112"/>
    </row>
    <row r="238" spans="2:57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</row>
    <row r="239" spans="2:57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  <c r="BA239" s="112"/>
      <c r="BB239" s="112"/>
      <c r="BC239" s="112"/>
      <c r="BD239" s="112"/>
      <c r="BE239" s="112"/>
    </row>
    <row r="240" spans="2:57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</row>
    <row r="241" spans="2:57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</row>
    <row r="242" spans="2:57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</row>
    <row r="243" spans="2:57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</row>
    <row r="244" spans="2:57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</row>
    <row r="245" spans="2:57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</row>
    <row r="246" spans="2:57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</row>
    <row r="247" spans="2:57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</row>
    <row r="248" spans="2:57"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</row>
    <row r="249" spans="2:57"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</row>
    <row r="250" spans="2:57"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</row>
    <row r="251" spans="2:57"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</row>
    <row r="252" spans="2:57"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</row>
    <row r="253" spans="2:57"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  <c r="AZ253" s="112"/>
      <c r="BA253" s="112"/>
      <c r="BB253" s="112"/>
      <c r="BC253" s="112"/>
      <c r="BD253" s="112"/>
      <c r="BE253" s="112"/>
    </row>
    <row r="254" spans="2:57"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</row>
    <row r="255" spans="2:57"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</row>
    <row r="256" spans="2:57"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</row>
    <row r="257" spans="2:57"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</row>
    <row r="258" spans="2:57"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</row>
    <row r="259" spans="2:57"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</row>
  </sheetData>
  <mergeCells count="25">
    <mergeCell ref="AD5:AE5"/>
    <mergeCell ref="AF5:AG5"/>
    <mergeCell ref="R5:S5"/>
    <mergeCell ref="T5:U5"/>
    <mergeCell ref="V5:W5"/>
    <mergeCell ref="X5:Y5"/>
    <mergeCell ref="Z5:AA5"/>
    <mergeCell ref="AB5:AC5"/>
    <mergeCell ref="V3:AC3"/>
    <mergeCell ref="AD3:AG3"/>
    <mergeCell ref="J4:M4"/>
    <mergeCell ref="N4:Q4"/>
    <mergeCell ref="R4:U4"/>
    <mergeCell ref="V4:Y4"/>
    <mergeCell ref="Z4:AC4"/>
    <mergeCell ref="B3:C3"/>
    <mergeCell ref="D3:E3"/>
    <mergeCell ref="P5:Q5"/>
    <mergeCell ref="F3:I3"/>
    <mergeCell ref="J3:U3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03"/>
  <sheetViews>
    <sheetView workbookViewId="0">
      <pane xSplit="1" ySplit="6" topLeftCell="B52" activePane="bottomRight" state="frozen"/>
      <selection activeCell="A81" sqref="A81"/>
      <selection pane="topRight" activeCell="A81" sqref="A81"/>
      <selection pane="bottomLeft" activeCell="A81" sqref="A81"/>
      <selection pane="bottomRight" activeCell="B67" sqref="B67"/>
    </sheetView>
  </sheetViews>
  <sheetFormatPr defaultRowHeight="12"/>
  <cols>
    <col min="1" max="1" width="43.875" style="108" bestFit="1" customWidth="1"/>
    <col min="2" max="2" width="13.125" style="108" bestFit="1" customWidth="1"/>
    <col min="3" max="5" width="13.125" style="108" customWidth="1"/>
    <col min="6" max="33" width="8.125" style="108" customWidth="1"/>
    <col min="34" max="16384" width="9" style="108"/>
  </cols>
  <sheetData>
    <row r="1" spans="1:42">
      <c r="A1" s="107" t="s">
        <v>108</v>
      </c>
      <c r="F1" s="107"/>
      <c r="G1" s="107"/>
      <c r="H1" s="107"/>
      <c r="I1" s="107"/>
    </row>
    <row r="2" spans="1:42">
      <c r="A2" s="107" t="s">
        <v>40</v>
      </c>
    </row>
    <row r="3" spans="1:42">
      <c r="A3" s="107" t="s">
        <v>119</v>
      </c>
      <c r="B3" s="212" t="s">
        <v>176</v>
      </c>
      <c r="C3" s="212"/>
      <c r="D3" s="212" t="s">
        <v>177</v>
      </c>
      <c r="E3" s="212"/>
      <c r="F3" s="211" t="s">
        <v>122</v>
      </c>
      <c r="G3" s="211"/>
      <c r="H3" s="211"/>
      <c r="I3" s="211"/>
      <c r="J3" s="205" t="s">
        <v>1</v>
      </c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11" t="s">
        <v>2</v>
      </c>
      <c r="W3" s="211"/>
      <c r="X3" s="211"/>
      <c r="Y3" s="211"/>
      <c r="Z3" s="211"/>
      <c r="AA3" s="211"/>
      <c r="AB3" s="211"/>
      <c r="AC3" s="211"/>
      <c r="AD3" s="205" t="s">
        <v>3</v>
      </c>
      <c r="AE3" s="205"/>
      <c r="AF3" s="205"/>
      <c r="AG3" s="205"/>
    </row>
    <row r="4" spans="1:42">
      <c r="A4" s="107"/>
      <c r="F4" s="109"/>
      <c r="G4" s="109"/>
      <c r="H4" s="109"/>
      <c r="I4" s="109"/>
      <c r="J4" s="208" t="s">
        <v>53</v>
      </c>
      <c r="K4" s="208"/>
      <c r="L4" s="208"/>
      <c r="M4" s="208"/>
      <c r="N4" s="208" t="s">
        <v>54</v>
      </c>
      <c r="O4" s="208"/>
      <c r="P4" s="208"/>
      <c r="Q4" s="208"/>
      <c r="R4" s="208" t="s">
        <v>55</v>
      </c>
      <c r="S4" s="208"/>
      <c r="T4" s="208"/>
      <c r="U4" s="208"/>
      <c r="V4" s="209" t="s">
        <v>53</v>
      </c>
      <c r="W4" s="209"/>
      <c r="X4" s="209"/>
      <c r="Y4" s="209"/>
      <c r="Z4" s="209" t="s">
        <v>54</v>
      </c>
      <c r="AA4" s="209"/>
      <c r="AB4" s="209"/>
      <c r="AC4" s="209"/>
      <c r="AD4" s="110"/>
      <c r="AE4" s="110"/>
      <c r="AF4" s="110"/>
      <c r="AG4" s="110"/>
    </row>
    <row r="5" spans="1:42">
      <c r="B5" s="165" t="s">
        <v>121</v>
      </c>
      <c r="C5" s="166" t="s">
        <v>71</v>
      </c>
      <c r="D5" s="165" t="s">
        <v>121</v>
      </c>
      <c r="E5" s="166" t="s">
        <v>71</v>
      </c>
      <c r="F5" s="206" t="s">
        <v>121</v>
      </c>
      <c r="G5" s="206"/>
      <c r="H5" s="207" t="s">
        <v>71</v>
      </c>
      <c r="I5" s="207"/>
      <c r="J5" s="206" t="s">
        <v>121</v>
      </c>
      <c r="K5" s="206"/>
      <c r="L5" s="207" t="s">
        <v>71</v>
      </c>
      <c r="M5" s="207"/>
      <c r="N5" s="206" t="s">
        <v>121</v>
      </c>
      <c r="O5" s="206"/>
      <c r="P5" s="207" t="s">
        <v>71</v>
      </c>
      <c r="Q5" s="207"/>
      <c r="R5" s="206" t="s">
        <v>121</v>
      </c>
      <c r="S5" s="206"/>
      <c r="T5" s="207" t="s">
        <v>71</v>
      </c>
      <c r="U5" s="207"/>
      <c r="V5" s="206" t="s">
        <v>121</v>
      </c>
      <c r="W5" s="206"/>
      <c r="X5" s="207" t="s">
        <v>71</v>
      </c>
      <c r="Y5" s="207"/>
      <c r="Z5" s="206" t="s">
        <v>121</v>
      </c>
      <c r="AA5" s="206"/>
      <c r="AB5" s="207" t="s">
        <v>71</v>
      </c>
      <c r="AC5" s="207"/>
      <c r="AD5" s="206" t="s">
        <v>121</v>
      </c>
      <c r="AE5" s="206"/>
      <c r="AF5" s="207" t="s">
        <v>71</v>
      </c>
      <c r="AG5" s="207"/>
    </row>
    <row r="6" spans="1:42">
      <c r="F6" s="111" t="s">
        <v>21</v>
      </c>
      <c r="G6" s="111" t="s">
        <v>34</v>
      </c>
      <c r="H6" s="111" t="s">
        <v>21</v>
      </c>
      <c r="I6" s="111" t="s">
        <v>34</v>
      </c>
      <c r="J6" s="111" t="s">
        <v>21</v>
      </c>
      <c r="K6" s="111" t="s">
        <v>34</v>
      </c>
      <c r="L6" s="111" t="s">
        <v>21</v>
      </c>
      <c r="M6" s="111" t="s">
        <v>34</v>
      </c>
      <c r="N6" s="111" t="s">
        <v>21</v>
      </c>
      <c r="O6" s="111" t="s">
        <v>34</v>
      </c>
      <c r="P6" s="111" t="s">
        <v>21</v>
      </c>
      <c r="Q6" s="111" t="s">
        <v>34</v>
      </c>
      <c r="R6" s="111" t="s">
        <v>21</v>
      </c>
      <c r="S6" s="111" t="s">
        <v>34</v>
      </c>
      <c r="T6" s="111" t="s">
        <v>21</v>
      </c>
      <c r="U6" s="111" t="s">
        <v>34</v>
      </c>
      <c r="V6" s="111" t="s">
        <v>21</v>
      </c>
      <c r="W6" s="111" t="s">
        <v>34</v>
      </c>
      <c r="X6" s="111" t="s">
        <v>21</v>
      </c>
      <c r="Y6" s="111" t="s">
        <v>34</v>
      </c>
      <c r="Z6" s="111" t="s">
        <v>21</v>
      </c>
      <c r="AA6" s="111" t="s">
        <v>34</v>
      </c>
      <c r="AB6" s="111" t="s">
        <v>21</v>
      </c>
      <c r="AC6" s="111" t="s">
        <v>34</v>
      </c>
      <c r="AD6" s="111" t="s">
        <v>21</v>
      </c>
      <c r="AE6" s="111" t="s">
        <v>34</v>
      </c>
      <c r="AF6" s="111" t="s">
        <v>21</v>
      </c>
      <c r="AG6" s="111" t="s">
        <v>34</v>
      </c>
    </row>
    <row r="7" spans="1:42">
      <c r="B7" s="112"/>
      <c r="C7" s="112"/>
      <c r="D7" s="112"/>
      <c r="E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2"/>
      <c r="AI7" s="112"/>
      <c r="AJ7" s="112"/>
      <c r="AK7" s="112"/>
      <c r="AL7" s="112"/>
      <c r="AM7" s="112"/>
      <c r="AN7" s="112"/>
      <c r="AO7" s="112"/>
      <c r="AP7" s="112"/>
    </row>
    <row r="8" spans="1:42">
      <c r="B8" s="112"/>
      <c r="C8" s="112"/>
      <c r="D8" s="112"/>
      <c r="E8" s="112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2"/>
      <c r="AI8" s="112"/>
      <c r="AJ8" s="112"/>
      <c r="AK8" s="112"/>
      <c r="AL8" s="112"/>
      <c r="AM8" s="112"/>
      <c r="AN8" s="112"/>
      <c r="AO8" s="112"/>
      <c r="AP8" s="112"/>
    </row>
    <row r="9" spans="1:42">
      <c r="A9" s="114" t="s">
        <v>52</v>
      </c>
      <c r="B9" s="112"/>
      <c r="C9" s="112"/>
      <c r="D9" s="112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2"/>
      <c r="AI9" s="112"/>
      <c r="AJ9" s="112"/>
      <c r="AK9" s="112"/>
      <c r="AL9" s="112"/>
      <c r="AM9" s="112"/>
      <c r="AN9" s="112"/>
      <c r="AO9" s="112"/>
      <c r="AP9" s="112"/>
    </row>
    <row r="10" spans="1:42">
      <c r="A10" s="108" t="s">
        <v>20</v>
      </c>
      <c r="B10" s="3">
        <v>87</v>
      </c>
      <c r="C10" s="3">
        <v>108</v>
      </c>
      <c r="D10" s="3">
        <v>177</v>
      </c>
      <c r="E10" s="3">
        <v>62</v>
      </c>
      <c r="F10" s="23">
        <v>3648</v>
      </c>
      <c r="G10" s="24">
        <v>5461</v>
      </c>
      <c r="H10" s="24">
        <v>6607</v>
      </c>
      <c r="I10" s="24">
        <v>2831</v>
      </c>
      <c r="J10" s="24">
        <v>153</v>
      </c>
      <c r="K10" s="24">
        <v>149</v>
      </c>
      <c r="L10" s="24">
        <v>89</v>
      </c>
      <c r="M10" s="24">
        <v>14</v>
      </c>
      <c r="N10" s="24">
        <v>10</v>
      </c>
      <c r="O10" s="24">
        <v>65</v>
      </c>
      <c r="P10" s="24">
        <v>10</v>
      </c>
      <c r="Q10" s="24">
        <v>29</v>
      </c>
      <c r="R10" s="24">
        <v>73</v>
      </c>
      <c r="S10" s="24">
        <v>13</v>
      </c>
      <c r="T10" s="24">
        <v>128</v>
      </c>
      <c r="U10" s="24">
        <v>14</v>
      </c>
      <c r="V10" s="24">
        <v>401</v>
      </c>
      <c r="W10" s="24">
        <v>111</v>
      </c>
      <c r="X10" s="24">
        <v>213</v>
      </c>
      <c r="Y10" s="24">
        <v>17</v>
      </c>
      <c r="Z10" s="24">
        <v>269</v>
      </c>
      <c r="AA10" s="24">
        <v>35</v>
      </c>
      <c r="AB10" s="24">
        <v>491</v>
      </c>
      <c r="AC10" s="24">
        <v>20</v>
      </c>
      <c r="AD10" s="24">
        <v>462</v>
      </c>
      <c r="AE10" s="24">
        <v>30</v>
      </c>
      <c r="AF10" s="24">
        <v>147</v>
      </c>
      <c r="AG10" s="25">
        <v>3</v>
      </c>
      <c r="AH10" s="112"/>
      <c r="AI10" s="112"/>
      <c r="AJ10" s="112"/>
      <c r="AK10" s="112"/>
      <c r="AL10" s="112"/>
      <c r="AM10" s="112"/>
      <c r="AN10" s="112"/>
      <c r="AO10" s="112"/>
      <c r="AP10" s="112"/>
    </row>
    <row r="11" spans="1:42">
      <c r="A11" s="108" t="s">
        <v>1</v>
      </c>
      <c r="B11" s="3">
        <v>51</v>
      </c>
      <c r="C11" s="3">
        <v>55</v>
      </c>
      <c r="D11" s="3">
        <v>88</v>
      </c>
      <c r="E11" s="3">
        <v>35</v>
      </c>
      <c r="F11" s="26">
        <v>158</v>
      </c>
      <c r="G11" s="27">
        <v>201</v>
      </c>
      <c r="H11" s="27">
        <v>159</v>
      </c>
      <c r="I11" s="27">
        <v>77</v>
      </c>
      <c r="J11" s="27">
        <v>649</v>
      </c>
      <c r="K11" s="27">
        <v>1091</v>
      </c>
      <c r="L11" s="27">
        <v>567</v>
      </c>
      <c r="M11" s="27">
        <v>142</v>
      </c>
      <c r="N11" s="27">
        <v>87</v>
      </c>
      <c r="O11" s="27">
        <v>813</v>
      </c>
      <c r="P11" s="27">
        <v>101</v>
      </c>
      <c r="Q11" s="27">
        <v>351</v>
      </c>
      <c r="R11" s="27">
        <v>376</v>
      </c>
      <c r="S11" s="27">
        <v>62</v>
      </c>
      <c r="T11" s="27">
        <v>967</v>
      </c>
      <c r="U11" s="27">
        <v>110</v>
      </c>
      <c r="V11" s="27">
        <v>112</v>
      </c>
      <c r="W11" s="27">
        <v>52</v>
      </c>
      <c r="X11" s="27">
        <v>83</v>
      </c>
      <c r="Y11" s="27">
        <v>11</v>
      </c>
      <c r="Z11" s="27">
        <v>247</v>
      </c>
      <c r="AA11" s="27">
        <v>57</v>
      </c>
      <c r="AB11" s="27">
        <v>432</v>
      </c>
      <c r="AC11" s="27">
        <v>31</v>
      </c>
      <c r="AD11" s="27">
        <v>186</v>
      </c>
      <c r="AE11" s="27">
        <v>43</v>
      </c>
      <c r="AF11" s="27">
        <v>105</v>
      </c>
      <c r="AG11" s="28">
        <v>3</v>
      </c>
      <c r="AH11" s="112"/>
      <c r="AI11" s="112"/>
      <c r="AJ11" s="112"/>
      <c r="AK11" s="112"/>
      <c r="AL11" s="112"/>
      <c r="AM11" s="112"/>
      <c r="AN11" s="112"/>
      <c r="AO11" s="112"/>
      <c r="AP11" s="112"/>
    </row>
    <row r="12" spans="1:42">
      <c r="A12" s="108" t="s">
        <v>2</v>
      </c>
      <c r="B12" s="3">
        <v>66</v>
      </c>
      <c r="C12" s="3">
        <v>150</v>
      </c>
      <c r="D12" s="3">
        <v>224</v>
      </c>
      <c r="E12" s="3">
        <v>139</v>
      </c>
      <c r="F12" s="26">
        <v>468</v>
      </c>
      <c r="G12" s="27">
        <v>223</v>
      </c>
      <c r="H12" s="27">
        <v>522</v>
      </c>
      <c r="I12" s="27">
        <v>150</v>
      </c>
      <c r="J12" s="27">
        <v>54</v>
      </c>
      <c r="K12" s="27">
        <v>103</v>
      </c>
      <c r="L12" s="27">
        <v>47</v>
      </c>
      <c r="M12" s="27">
        <v>10</v>
      </c>
      <c r="N12" s="27">
        <v>13</v>
      </c>
      <c r="O12" s="27">
        <v>98</v>
      </c>
      <c r="P12" s="27">
        <v>13</v>
      </c>
      <c r="Q12" s="27">
        <v>43</v>
      </c>
      <c r="R12" s="27">
        <v>58</v>
      </c>
      <c r="S12" s="27">
        <v>12</v>
      </c>
      <c r="T12" s="27">
        <v>102</v>
      </c>
      <c r="U12" s="27">
        <v>12</v>
      </c>
      <c r="V12" s="27">
        <v>2029</v>
      </c>
      <c r="W12" s="27">
        <v>369</v>
      </c>
      <c r="X12" s="27">
        <v>1386</v>
      </c>
      <c r="Y12" s="27">
        <v>72</v>
      </c>
      <c r="Z12" s="27">
        <v>2856</v>
      </c>
      <c r="AA12" s="27">
        <v>477</v>
      </c>
      <c r="AB12" s="27">
        <v>5555</v>
      </c>
      <c r="AC12" s="27">
        <v>341</v>
      </c>
      <c r="AD12" s="27">
        <v>911</v>
      </c>
      <c r="AE12" s="27">
        <v>40</v>
      </c>
      <c r="AF12" s="27">
        <v>462</v>
      </c>
      <c r="AG12" s="28">
        <v>12</v>
      </c>
      <c r="AH12" s="112"/>
      <c r="AI12" s="112"/>
      <c r="AJ12" s="112"/>
      <c r="AK12" s="112"/>
      <c r="AL12" s="112"/>
      <c r="AM12" s="112"/>
      <c r="AN12" s="112"/>
      <c r="AO12" s="112"/>
      <c r="AP12" s="112"/>
    </row>
    <row r="13" spans="1:42">
      <c r="A13" s="108" t="s">
        <v>3</v>
      </c>
      <c r="B13" s="3">
        <v>216</v>
      </c>
      <c r="C13" s="3">
        <v>248</v>
      </c>
      <c r="D13" s="3">
        <v>938</v>
      </c>
      <c r="E13" s="3">
        <v>217</v>
      </c>
      <c r="F13" s="29">
        <v>1006</v>
      </c>
      <c r="G13" s="30">
        <v>18</v>
      </c>
      <c r="H13" s="30">
        <v>287</v>
      </c>
      <c r="I13" s="30">
        <v>4</v>
      </c>
      <c r="J13" s="30">
        <v>2</v>
      </c>
      <c r="K13" s="30">
        <v>5</v>
      </c>
      <c r="L13" s="30">
        <v>1</v>
      </c>
      <c r="M13" s="30">
        <v>0</v>
      </c>
      <c r="N13" s="30">
        <v>0</v>
      </c>
      <c r="O13" s="30">
        <v>4</v>
      </c>
      <c r="P13" s="30">
        <v>0</v>
      </c>
      <c r="Q13" s="30">
        <v>3</v>
      </c>
      <c r="R13" s="30">
        <v>2</v>
      </c>
      <c r="S13" s="30">
        <v>0</v>
      </c>
      <c r="T13" s="30">
        <v>2</v>
      </c>
      <c r="U13" s="30">
        <v>0</v>
      </c>
      <c r="V13" s="30">
        <v>12</v>
      </c>
      <c r="W13" s="30">
        <v>2</v>
      </c>
      <c r="X13" s="30">
        <v>6</v>
      </c>
      <c r="Y13" s="30">
        <v>1</v>
      </c>
      <c r="Z13" s="30">
        <v>13</v>
      </c>
      <c r="AA13" s="30">
        <v>5</v>
      </c>
      <c r="AB13" s="30">
        <v>34</v>
      </c>
      <c r="AC13" s="30">
        <v>5</v>
      </c>
      <c r="AD13" s="30">
        <v>3559</v>
      </c>
      <c r="AE13" s="30">
        <v>158</v>
      </c>
      <c r="AF13" s="30">
        <v>1914</v>
      </c>
      <c r="AG13" s="31">
        <v>76</v>
      </c>
      <c r="AH13" s="112"/>
      <c r="AI13" s="112"/>
      <c r="AJ13" s="112"/>
      <c r="AK13" s="112"/>
      <c r="AL13" s="112"/>
      <c r="AM13" s="112"/>
      <c r="AN13" s="112"/>
      <c r="AO13" s="112"/>
      <c r="AP13" s="112"/>
    </row>
    <row r="14" spans="1:42">
      <c r="B14" s="26"/>
      <c r="C14" s="26">
        <f>SUM(B10:C13)</f>
        <v>981</v>
      </c>
      <c r="D14" s="26"/>
      <c r="E14" s="96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  <c r="AH14" s="112"/>
      <c r="AI14" s="112"/>
      <c r="AJ14" s="112"/>
      <c r="AK14" s="112"/>
      <c r="AL14" s="112"/>
      <c r="AM14" s="112"/>
      <c r="AN14" s="112"/>
      <c r="AO14" s="112"/>
      <c r="AP14" s="112"/>
    </row>
    <row r="15" spans="1:42">
      <c r="A15" s="114" t="s">
        <v>70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</row>
    <row r="16" spans="1:42" ht="12.75">
      <c r="A16" s="108" t="s">
        <v>195</v>
      </c>
      <c r="B16" s="112">
        <v>842</v>
      </c>
      <c r="C16" s="112"/>
      <c r="D16" s="112"/>
      <c r="E16" s="112"/>
      <c r="F16" s="150">
        <v>3682</v>
      </c>
      <c r="G16" s="150">
        <v>1050</v>
      </c>
      <c r="H16" s="150">
        <v>7080</v>
      </c>
      <c r="I16" s="150">
        <v>2350</v>
      </c>
      <c r="J16" s="150">
        <v>496</v>
      </c>
      <c r="K16" s="150">
        <v>100</v>
      </c>
      <c r="L16" s="150">
        <v>674</v>
      </c>
      <c r="M16" s="150">
        <v>111</v>
      </c>
      <c r="N16" s="150">
        <v>58</v>
      </c>
      <c r="O16" s="150">
        <v>131</v>
      </c>
      <c r="P16" s="150">
        <v>94</v>
      </c>
      <c r="Q16" s="150">
        <v>290</v>
      </c>
      <c r="R16" s="150">
        <v>374</v>
      </c>
      <c r="S16" s="150">
        <v>38</v>
      </c>
      <c r="T16" s="150">
        <v>1147</v>
      </c>
      <c r="U16" s="150">
        <v>120</v>
      </c>
      <c r="V16" s="150">
        <v>1902</v>
      </c>
      <c r="W16" s="150">
        <v>97</v>
      </c>
      <c r="X16" s="150">
        <v>1601</v>
      </c>
      <c r="Y16" s="150">
        <v>63</v>
      </c>
      <c r="Z16" s="150">
        <v>2836</v>
      </c>
      <c r="AA16" s="150">
        <v>205</v>
      </c>
      <c r="AB16" s="150">
        <v>6271</v>
      </c>
      <c r="AC16" s="150">
        <v>283</v>
      </c>
      <c r="AD16" s="150">
        <v>3667</v>
      </c>
      <c r="AE16" s="150">
        <v>49</v>
      </c>
      <c r="AF16" s="150">
        <v>2495</v>
      </c>
      <c r="AG16" s="150">
        <v>39</v>
      </c>
      <c r="AH16" s="151"/>
      <c r="AI16" s="112"/>
      <c r="AJ16" s="112"/>
      <c r="AK16" s="112"/>
      <c r="AL16" s="112"/>
      <c r="AM16" s="112"/>
      <c r="AN16" s="112"/>
      <c r="AO16" s="112"/>
      <c r="AP16" s="112"/>
    </row>
    <row r="17" spans="1:42" ht="12.75">
      <c r="A17" s="108" t="s">
        <v>196</v>
      </c>
      <c r="B17" s="112">
        <v>139</v>
      </c>
      <c r="C17" s="112"/>
      <c r="D17" s="112"/>
      <c r="E17" s="112"/>
      <c r="F17" s="150">
        <v>1598</v>
      </c>
      <c r="G17" s="150">
        <v>4853</v>
      </c>
      <c r="H17" s="150">
        <v>495</v>
      </c>
      <c r="I17" s="150">
        <v>712</v>
      </c>
      <c r="J17" s="150">
        <v>362</v>
      </c>
      <c r="K17" s="150">
        <v>1248</v>
      </c>
      <c r="L17" s="150">
        <v>30</v>
      </c>
      <c r="M17" s="150">
        <v>55</v>
      </c>
      <c r="N17" s="150">
        <v>52</v>
      </c>
      <c r="O17" s="150">
        <v>849</v>
      </c>
      <c r="P17" s="150">
        <v>30</v>
      </c>
      <c r="Q17" s="150">
        <v>136</v>
      </c>
      <c r="R17" s="150">
        <v>135</v>
      </c>
      <c r="S17" s="150">
        <v>49</v>
      </c>
      <c r="T17" s="150">
        <v>52</v>
      </c>
      <c r="U17" s="150">
        <v>16</v>
      </c>
      <c r="V17" s="150">
        <v>652</v>
      </c>
      <c r="W17" s="150">
        <v>437</v>
      </c>
      <c r="X17" s="150">
        <v>87</v>
      </c>
      <c r="Y17" s="150">
        <v>38</v>
      </c>
      <c r="Z17" s="150">
        <v>549</v>
      </c>
      <c r="AA17" s="150">
        <v>369</v>
      </c>
      <c r="AB17" s="150">
        <v>241</v>
      </c>
      <c r="AC17" s="150">
        <v>114</v>
      </c>
      <c r="AD17" s="150">
        <v>1451</v>
      </c>
      <c r="AE17" s="150">
        <v>222</v>
      </c>
      <c r="AF17" s="150">
        <v>133</v>
      </c>
      <c r="AG17" s="150">
        <v>55</v>
      </c>
      <c r="AH17" s="151"/>
      <c r="AI17" s="112"/>
      <c r="AJ17" s="112"/>
      <c r="AK17" s="112"/>
      <c r="AL17" s="112"/>
      <c r="AM17" s="112"/>
      <c r="AN17" s="112"/>
      <c r="AO17" s="112"/>
      <c r="AP17" s="112"/>
    </row>
    <row r="18" spans="1:42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5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3"/>
      <c r="AJ18" s="112"/>
      <c r="AK18" s="112"/>
      <c r="AL18" s="112"/>
      <c r="AM18" s="112"/>
      <c r="AN18" s="112"/>
      <c r="AO18" s="112"/>
      <c r="AP18" s="112"/>
    </row>
    <row r="19" spans="1:42">
      <c r="A19" s="114" t="s">
        <v>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</row>
    <row r="20" spans="1:42">
      <c r="A20" s="108" t="s">
        <v>5</v>
      </c>
      <c r="B20" s="112">
        <v>639</v>
      </c>
      <c r="C20" s="112"/>
      <c r="D20" s="112"/>
      <c r="E20" s="112"/>
      <c r="F20" s="23">
        <v>2379</v>
      </c>
      <c r="G20" s="24">
        <v>2593</v>
      </c>
      <c r="H20" s="24">
        <v>3759</v>
      </c>
      <c r="I20" s="24">
        <v>1382</v>
      </c>
      <c r="J20" s="24">
        <v>516</v>
      </c>
      <c r="K20" s="24">
        <v>795</v>
      </c>
      <c r="L20" s="24">
        <v>476</v>
      </c>
      <c r="M20" s="24">
        <v>106</v>
      </c>
      <c r="N20" s="24">
        <v>51</v>
      </c>
      <c r="O20" s="24">
        <v>420</v>
      </c>
      <c r="P20" s="24">
        <v>51</v>
      </c>
      <c r="Q20" s="24">
        <v>177</v>
      </c>
      <c r="R20" s="24">
        <v>239</v>
      </c>
      <c r="S20" s="24">
        <v>42</v>
      </c>
      <c r="T20" s="24">
        <v>604</v>
      </c>
      <c r="U20" s="24">
        <v>69</v>
      </c>
      <c r="V20" s="24">
        <v>1097</v>
      </c>
      <c r="W20" s="24">
        <v>262</v>
      </c>
      <c r="X20" s="24">
        <v>894</v>
      </c>
      <c r="Y20" s="24">
        <v>62</v>
      </c>
      <c r="Z20" s="24">
        <v>1288</v>
      </c>
      <c r="AA20" s="24">
        <v>246</v>
      </c>
      <c r="AB20" s="24">
        <v>2966</v>
      </c>
      <c r="AC20" s="24">
        <v>187</v>
      </c>
      <c r="AD20" s="24">
        <v>2603</v>
      </c>
      <c r="AE20" s="24">
        <v>169</v>
      </c>
      <c r="AF20" s="24">
        <v>1501</v>
      </c>
      <c r="AG20" s="25">
        <v>57</v>
      </c>
      <c r="AH20" s="112"/>
      <c r="AI20" s="112"/>
      <c r="AJ20" s="112"/>
      <c r="AK20" s="112"/>
      <c r="AL20" s="112"/>
      <c r="AM20" s="112"/>
      <c r="AN20" s="112"/>
      <c r="AO20" s="112"/>
      <c r="AP20" s="112"/>
    </row>
    <row r="21" spans="1:42">
      <c r="A21" s="108" t="s">
        <v>6</v>
      </c>
      <c r="B21" s="112">
        <v>342</v>
      </c>
      <c r="C21" s="112"/>
      <c r="D21" s="112"/>
      <c r="E21" s="112"/>
      <c r="F21" s="29">
        <v>2901</v>
      </c>
      <c r="G21" s="30">
        <v>3310</v>
      </c>
      <c r="H21" s="30">
        <v>3816</v>
      </c>
      <c r="I21" s="30">
        <v>1680</v>
      </c>
      <c r="J21" s="30">
        <v>342</v>
      </c>
      <c r="K21" s="30">
        <v>553</v>
      </c>
      <c r="L21" s="30">
        <v>228</v>
      </c>
      <c r="M21" s="30">
        <v>60</v>
      </c>
      <c r="N21" s="30">
        <v>59</v>
      </c>
      <c r="O21" s="30">
        <v>560</v>
      </c>
      <c r="P21" s="30">
        <v>73</v>
      </c>
      <c r="Q21" s="30">
        <v>249</v>
      </c>
      <c r="R21" s="30">
        <v>270</v>
      </c>
      <c r="S21" s="30">
        <v>45</v>
      </c>
      <c r="T21" s="30">
        <v>595</v>
      </c>
      <c r="U21" s="30">
        <v>67</v>
      </c>
      <c r="V21" s="30">
        <v>1457</v>
      </c>
      <c r="W21" s="30">
        <v>272</v>
      </c>
      <c r="X21" s="30">
        <v>794</v>
      </c>
      <c r="Y21" s="30">
        <v>39</v>
      </c>
      <c r="Z21" s="30">
        <v>2097</v>
      </c>
      <c r="AA21" s="30">
        <v>328</v>
      </c>
      <c r="AB21" s="30">
        <v>3546</v>
      </c>
      <c r="AC21" s="30">
        <v>210</v>
      </c>
      <c r="AD21" s="30">
        <v>2515</v>
      </c>
      <c r="AE21" s="30">
        <v>102</v>
      </c>
      <c r="AF21" s="30">
        <v>1127</v>
      </c>
      <c r="AG21" s="31">
        <v>37</v>
      </c>
      <c r="AH21" s="112"/>
      <c r="AI21" s="3"/>
      <c r="AJ21" s="112"/>
      <c r="AK21" s="112"/>
      <c r="AL21" s="112"/>
      <c r="AM21" s="112"/>
      <c r="AN21" s="112"/>
      <c r="AO21" s="112"/>
      <c r="AP21" s="112"/>
    </row>
    <row r="22" spans="1:4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</row>
    <row r="23" spans="1:42">
      <c r="A23" s="114" t="s">
        <v>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</row>
    <row r="24" spans="1:42">
      <c r="A24" s="108" t="s">
        <v>8</v>
      </c>
      <c r="B24" s="112">
        <v>0</v>
      </c>
      <c r="C24" s="112"/>
      <c r="D24" s="112"/>
      <c r="E24" s="112"/>
      <c r="F24" s="23">
        <v>102</v>
      </c>
      <c r="G24" s="24">
        <v>93</v>
      </c>
      <c r="H24" s="24">
        <v>305</v>
      </c>
      <c r="I24" s="24">
        <v>221</v>
      </c>
      <c r="J24" s="24">
        <v>0</v>
      </c>
      <c r="K24" s="24">
        <v>0</v>
      </c>
      <c r="L24" s="24">
        <v>1</v>
      </c>
      <c r="M24" s="24">
        <v>0</v>
      </c>
      <c r="N24" s="24">
        <v>1</v>
      </c>
      <c r="O24" s="24">
        <v>17</v>
      </c>
      <c r="P24" s="24">
        <v>5</v>
      </c>
      <c r="Q24" s="24">
        <v>14</v>
      </c>
      <c r="R24" s="24">
        <v>8</v>
      </c>
      <c r="S24" s="24">
        <v>4</v>
      </c>
      <c r="T24" s="24">
        <v>29</v>
      </c>
      <c r="U24" s="24">
        <v>7</v>
      </c>
      <c r="V24" s="24">
        <v>2</v>
      </c>
      <c r="W24" s="24">
        <v>0</v>
      </c>
      <c r="X24" s="24">
        <v>5</v>
      </c>
      <c r="Y24" s="24">
        <v>0</v>
      </c>
      <c r="Z24" s="24">
        <v>66</v>
      </c>
      <c r="AA24" s="24">
        <v>15</v>
      </c>
      <c r="AB24" s="24">
        <v>327</v>
      </c>
      <c r="AC24" s="24">
        <v>44</v>
      </c>
      <c r="AD24" s="24">
        <v>16</v>
      </c>
      <c r="AE24" s="24">
        <v>1</v>
      </c>
      <c r="AF24" s="24">
        <v>32</v>
      </c>
      <c r="AG24" s="25">
        <v>6</v>
      </c>
      <c r="AH24" s="112"/>
      <c r="AI24" s="112"/>
      <c r="AJ24" s="112"/>
      <c r="AK24" s="112"/>
      <c r="AL24" s="112"/>
      <c r="AM24" s="112"/>
      <c r="AN24" s="112"/>
      <c r="AO24" s="112"/>
      <c r="AP24" s="112"/>
    </row>
    <row r="25" spans="1:42">
      <c r="A25" s="108" t="s">
        <v>9</v>
      </c>
      <c r="B25" s="112">
        <v>0</v>
      </c>
      <c r="C25" s="112"/>
      <c r="D25" s="112"/>
      <c r="E25" s="112"/>
      <c r="F25" s="26">
        <v>651</v>
      </c>
      <c r="G25" s="27">
        <v>1033</v>
      </c>
      <c r="H25" s="27">
        <v>1648</v>
      </c>
      <c r="I25" s="27">
        <v>960</v>
      </c>
      <c r="J25" s="27">
        <v>11</v>
      </c>
      <c r="K25" s="27">
        <v>5</v>
      </c>
      <c r="L25" s="27">
        <v>6</v>
      </c>
      <c r="M25" s="27">
        <v>0</v>
      </c>
      <c r="N25" s="27">
        <v>30</v>
      </c>
      <c r="O25" s="27">
        <v>188</v>
      </c>
      <c r="P25" s="27">
        <v>53</v>
      </c>
      <c r="Q25" s="27">
        <v>161</v>
      </c>
      <c r="R25" s="27">
        <v>122</v>
      </c>
      <c r="S25" s="27">
        <v>26</v>
      </c>
      <c r="T25" s="27">
        <v>293</v>
      </c>
      <c r="U25" s="27">
        <v>36</v>
      </c>
      <c r="V25" s="27">
        <v>22</v>
      </c>
      <c r="W25" s="27">
        <v>6</v>
      </c>
      <c r="X25" s="27">
        <v>28</v>
      </c>
      <c r="Y25" s="27">
        <v>1</v>
      </c>
      <c r="Z25" s="27">
        <v>854</v>
      </c>
      <c r="AA25" s="27">
        <v>148</v>
      </c>
      <c r="AB25" s="27">
        <v>1910</v>
      </c>
      <c r="AC25" s="27">
        <v>141</v>
      </c>
      <c r="AD25" s="27">
        <v>226</v>
      </c>
      <c r="AE25" s="27">
        <v>27</v>
      </c>
      <c r="AF25" s="27">
        <v>213</v>
      </c>
      <c r="AG25" s="28">
        <v>15</v>
      </c>
      <c r="AH25" s="112"/>
      <c r="AI25" s="112"/>
      <c r="AJ25" s="112"/>
      <c r="AK25" s="112"/>
      <c r="AL25" s="112"/>
      <c r="AM25" s="112"/>
      <c r="AN25" s="112"/>
      <c r="AO25" s="112"/>
      <c r="AP25" s="112"/>
    </row>
    <row r="26" spans="1:42">
      <c r="A26" s="108" t="s">
        <v>10</v>
      </c>
      <c r="B26" s="112">
        <v>0</v>
      </c>
      <c r="C26" s="112"/>
      <c r="D26" s="112"/>
      <c r="E26" s="112"/>
      <c r="F26" s="26">
        <v>1136</v>
      </c>
      <c r="G26" s="27">
        <v>1746</v>
      </c>
      <c r="H26" s="27">
        <v>2213</v>
      </c>
      <c r="I26" s="27">
        <v>994</v>
      </c>
      <c r="J26" s="27">
        <v>32</v>
      </c>
      <c r="K26" s="27">
        <v>47</v>
      </c>
      <c r="L26" s="27">
        <v>38</v>
      </c>
      <c r="M26" s="27">
        <v>11</v>
      </c>
      <c r="N26" s="27">
        <v>43</v>
      </c>
      <c r="O26" s="27">
        <v>406</v>
      </c>
      <c r="P26" s="27">
        <v>43</v>
      </c>
      <c r="Q26" s="27">
        <v>163</v>
      </c>
      <c r="R26" s="27">
        <v>212</v>
      </c>
      <c r="S26" s="27">
        <v>32</v>
      </c>
      <c r="T26" s="27">
        <v>422</v>
      </c>
      <c r="U26" s="27">
        <v>48</v>
      </c>
      <c r="V26" s="27">
        <v>164</v>
      </c>
      <c r="W26" s="27">
        <v>30</v>
      </c>
      <c r="X26" s="27">
        <v>134</v>
      </c>
      <c r="Y26" s="27">
        <v>17</v>
      </c>
      <c r="Z26" s="27">
        <v>1389</v>
      </c>
      <c r="AA26" s="27">
        <v>239</v>
      </c>
      <c r="AB26" s="27">
        <v>2292</v>
      </c>
      <c r="AC26" s="27">
        <v>131</v>
      </c>
      <c r="AD26" s="27">
        <v>712</v>
      </c>
      <c r="AE26" s="27">
        <v>50</v>
      </c>
      <c r="AF26" s="27">
        <v>446</v>
      </c>
      <c r="AG26" s="28">
        <v>19</v>
      </c>
      <c r="AH26" s="112"/>
      <c r="AI26" s="112"/>
      <c r="AJ26" s="112"/>
      <c r="AK26" s="112"/>
      <c r="AL26" s="112"/>
      <c r="AM26" s="112"/>
      <c r="AN26" s="112"/>
      <c r="AO26" s="112"/>
      <c r="AP26" s="112"/>
    </row>
    <row r="27" spans="1:42">
      <c r="A27" s="108" t="s">
        <v>11</v>
      </c>
      <c r="B27" s="112">
        <v>0</v>
      </c>
      <c r="C27" s="112"/>
      <c r="D27" s="112"/>
      <c r="E27" s="112"/>
      <c r="F27" s="26">
        <v>1716</v>
      </c>
      <c r="G27" s="27">
        <v>2146</v>
      </c>
      <c r="H27" s="27">
        <v>2161</v>
      </c>
      <c r="I27" s="27">
        <v>688</v>
      </c>
      <c r="J27" s="27">
        <v>348</v>
      </c>
      <c r="K27" s="27">
        <v>636</v>
      </c>
      <c r="L27" s="27">
        <v>296</v>
      </c>
      <c r="M27" s="27">
        <v>93</v>
      </c>
      <c r="N27" s="27">
        <v>31</v>
      </c>
      <c r="O27" s="27">
        <v>329</v>
      </c>
      <c r="P27" s="27">
        <v>12</v>
      </c>
      <c r="Q27" s="27">
        <v>77</v>
      </c>
      <c r="R27" s="27">
        <v>136</v>
      </c>
      <c r="S27" s="27">
        <v>24</v>
      </c>
      <c r="T27" s="27">
        <v>311</v>
      </c>
      <c r="U27" s="27">
        <v>38</v>
      </c>
      <c r="V27" s="27">
        <v>1209</v>
      </c>
      <c r="W27" s="27">
        <v>285</v>
      </c>
      <c r="X27" s="27">
        <v>852</v>
      </c>
      <c r="Y27" s="27">
        <v>56</v>
      </c>
      <c r="Z27" s="27">
        <v>940</v>
      </c>
      <c r="AA27" s="27">
        <v>153</v>
      </c>
      <c r="AB27" s="27">
        <v>1508</v>
      </c>
      <c r="AC27" s="27">
        <v>70</v>
      </c>
      <c r="AD27" s="27">
        <v>1875</v>
      </c>
      <c r="AE27" s="27">
        <v>104</v>
      </c>
      <c r="AF27" s="27">
        <v>870</v>
      </c>
      <c r="AG27" s="28">
        <v>29</v>
      </c>
      <c r="AH27" s="112"/>
      <c r="AI27" s="112"/>
      <c r="AJ27" s="112"/>
      <c r="AK27" s="112"/>
      <c r="AL27" s="112"/>
      <c r="AM27" s="112"/>
      <c r="AN27" s="112"/>
      <c r="AO27" s="112"/>
      <c r="AP27" s="112"/>
    </row>
    <row r="28" spans="1:42">
      <c r="A28" s="108" t="s">
        <v>12</v>
      </c>
      <c r="B28" s="112">
        <v>981</v>
      </c>
      <c r="C28" s="112"/>
      <c r="D28" s="112"/>
      <c r="E28" s="112"/>
      <c r="F28" s="29">
        <v>1675</v>
      </c>
      <c r="G28" s="30">
        <v>885</v>
      </c>
      <c r="H28" s="30">
        <v>1248</v>
      </c>
      <c r="I28" s="30">
        <v>199</v>
      </c>
      <c r="J28" s="30">
        <v>467</v>
      </c>
      <c r="K28" s="30">
        <v>660</v>
      </c>
      <c r="L28" s="30">
        <v>363</v>
      </c>
      <c r="M28" s="30">
        <v>62</v>
      </c>
      <c r="N28" s="30">
        <v>5</v>
      </c>
      <c r="O28" s="30">
        <v>40</v>
      </c>
      <c r="P28" s="30">
        <v>11</v>
      </c>
      <c r="Q28" s="30">
        <v>11</v>
      </c>
      <c r="R28" s="30">
        <v>31</v>
      </c>
      <c r="S28" s="30">
        <v>1</v>
      </c>
      <c r="T28" s="30">
        <v>144</v>
      </c>
      <c r="U28" s="30">
        <v>7</v>
      </c>
      <c r="V28" s="30">
        <v>1157</v>
      </c>
      <c r="W28" s="30">
        <v>213</v>
      </c>
      <c r="X28" s="30">
        <v>669</v>
      </c>
      <c r="Y28" s="30">
        <v>27</v>
      </c>
      <c r="Z28" s="30">
        <v>136</v>
      </c>
      <c r="AA28" s="30">
        <v>19</v>
      </c>
      <c r="AB28" s="30">
        <v>475</v>
      </c>
      <c r="AC28" s="30">
        <v>11</v>
      </c>
      <c r="AD28" s="30">
        <v>2289</v>
      </c>
      <c r="AE28" s="30">
        <v>89</v>
      </c>
      <c r="AF28" s="30">
        <v>1067</v>
      </c>
      <c r="AG28" s="31">
        <v>25</v>
      </c>
      <c r="AH28" s="112"/>
      <c r="AI28" s="112"/>
      <c r="AJ28" s="112"/>
      <c r="AK28" s="112"/>
      <c r="AL28" s="112"/>
      <c r="AM28" s="112"/>
      <c r="AN28" s="112"/>
      <c r="AO28" s="112"/>
      <c r="AP28" s="112"/>
    </row>
    <row r="29" spans="1:42">
      <c r="B29" s="112"/>
      <c r="C29" s="112"/>
      <c r="D29" s="112"/>
      <c r="E29" s="112"/>
      <c r="F29" s="112"/>
      <c r="G29" s="112"/>
      <c r="H29" s="112"/>
      <c r="I29" s="112"/>
      <c r="J29" s="115"/>
      <c r="K29" s="115"/>
      <c r="L29" s="3"/>
      <c r="M29" s="3"/>
      <c r="N29" s="3"/>
      <c r="O29" s="3"/>
      <c r="P29" s="112"/>
      <c r="Q29" s="112"/>
      <c r="R29" s="3"/>
      <c r="S29" s="3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</row>
    <row r="30" spans="1:42">
      <c r="A30" s="114" t="s">
        <v>13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</row>
    <row r="31" spans="1:42">
      <c r="A31" s="108" t="s">
        <v>41</v>
      </c>
      <c r="B31" s="112"/>
      <c r="C31" s="112"/>
      <c r="D31" s="112"/>
      <c r="E31" s="112"/>
      <c r="F31" s="177">
        <v>467</v>
      </c>
      <c r="G31" s="178">
        <v>953</v>
      </c>
      <c r="H31" s="178">
        <v>266</v>
      </c>
      <c r="I31" s="178">
        <v>46</v>
      </c>
      <c r="J31" s="178">
        <v>49</v>
      </c>
      <c r="K31" s="178">
        <v>137</v>
      </c>
      <c r="L31" s="178">
        <v>7</v>
      </c>
      <c r="M31" s="178">
        <v>2</v>
      </c>
      <c r="N31" s="117"/>
      <c r="O31" s="178">
        <v>51</v>
      </c>
      <c r="P31" s="178">
        <v>0</v>
      </c>
      <c r="Q31" s="178">
        <v>5</v>
      </c>
      <c r="R31" s="178">
        <v>10</v>
      </c>
      <c r="S31" s="117"/>
      <c r="T31" s="178">
        <v>12</v>
      </c>
      <c r="U31" s="178">
        <v>0</v>
      </c>
      <c r="V31" s="178">
        <v>557</v>
      </c>
      <c r="W31" s="178">
        <v>93</v>
      </c>
      <c r="X31" s="178">
        <v>229</v>
      </c>
      <c r="Y31" s="178">
        <v>8</v>
      </c>
      <c r="Z31" s="178">
        <v>622</v>
      </c>
      <c r="AA31" s="178">
        <v>83</v>
      </c>
      <c r="AB31" s="178">
        <v>845</v>
      </c>
      <c r="AC31" s="178">
        <v>24</v>
      </c>
      <c r="AD31" s="178">
        <v>1532</v>
      </c>
      <c r="AE31" s="178">
        <v>51</v>
      </c>
      <c r="AF31" s="178">
        <v>445</v>
      </c>
      <c r="AG31" s="117"/>
      <c r="AH31" s="112"/>
      <c r="AI31" s="3"/>
      <c r="AJ31" s="112"/>
      <c r="AK31" s="112"/>
      <c r="AL31" s="112"/>
      <c r="AM31" s="112"/>
      <c r="AN31" s="112"/>
      <c r="AO31" s="112"/>
      <c r="AP31" s="112"/>
    </row>
    <row r="32" spans="1:42">
      <c r="A32" s="108" t="s">
        <v>14</v>
      </c>
      <c r="B32" s="112"/>
      <c r="C32" s="112"/>
      <c r="D32" s="112"/>
      <c r="E32" s="112"/>
      <c r="F32" s="180">
        <v>818</v>
      </c>
      <c r="G32" s="181">
        <v>638</v>
      </c>
      <c r="H32" s="181">
        <v>1850</v>
      </c>
      <c r="I32" s="181">
        <v>485</v>
      </c>
      <c r="J32" s="181">
        <v>182</v>
      </c>
      <c r="K32" s="181">
        <v>196</v>
      </c>
      <c r="L32" s="181">
        <v>142</v>
      </c>
      <c r="M32" s="181">
        <v>29</v>
      </c>
      <c r="N32" s="117"/>
      <c r="O32" s="181">
        <v>104</v>
      </c>
      <c r="P32" s="181">
        <v>12</v>
      </c>
      <c r="Q32" s="181">
        <v>42</v>
      </c>
      <c r="R32" s="181">
        <v>109</v>
      </c>
      <c r="S32" s="117"/>
      <c r="T32" s="181">
        <v>214</v>
      </c>
      <c r="U32" s="181">
        <v>20</v>
      </c>
      <c r="V32" s="181">
        <v>677</v>
      </c>
      <c r="W32" s="181">
        <v>93</v>
      </c>
      <c r="X32" s="181">
        <v>447</v>
      </c>
      <c r="Y32" s="181">
        <v>22</v>
      </c>
      <c r="Z32" s="181">
        <v>736</v>
      </c>
      <c r="AA32" s="181">
        <v>93</v>
      </c>
      <c r="AB32" s="181">
        <v>1499</v>
      </c>
      <c r="AC32" s="181">
        <v>65</v>
      </c>
      <c r="AD32" s="181">
        <v>969</v>
      </c>
      <c r="AE32" s="181">
        <v>46</v>
      </c>
      <c r="AF32" s="181">
        <v>670</v>
      </c>
      <c r="AG32" s="182">
        <v>24</v>
      </c>
      <c r="AH32" s="112"/>
      <c r="AI32" s="112"/>
      <c r="AJ32" s="112"/>
      <c r="AK32" s="112"/>
      <c r="AL32" s="112"/>
      <c r="AM32" s="112"/>
      <c r="AN32" s="112"/>
      <c r="AO32" s="112"/>
      <c r="AP32" s="112"/>
    </row>
    <row r="33" spans="1:42">
      <c r="A33" s="108" t="s">
        <v>15</v>
      </c>
      <c r="B33" s="112"/>
      <c r="C33" s="112"/>
      <c r="D33" s="112"/>
      <c r="E33" s="112"/>
      <c r="F33" s="180">
        <v>998</v>
      </c>
      <c r="G33" s="181">
        <v>1365</v>
      </c>
      <c r="H33" s="181">
        <v>2108</v>
      </c>
      <c r="I33" s="181">
        <v>881</v>
      </c>
      <c r="J33" s="181">
        <v>177</v>
      </c>
      <c r="K33" s="181">
        <v>309</v>
      </c>
      <c r="L33" s="181">
        <v>201</v>
      </c>
      <c r="M33" s="181">
        <v>36</v>
      </c>
      <c r="N33" s="181">
        <v>33</v>
      </c>
      <c r="O33" s="181">
        <v>207</v>
      </c>
      <c r="P33" s="181">
        <v>31</v>
      </c>
      <c r="Q33" s="181">
        <v>95</v>
      </c>
      <c r="R33" s="181">
        <v>112</v>
      </c>
      <c r="S33" s="181">
        <v>25</v>
      </c>
      <c r="T33" s="181">
        <v>313</v>
      </c>
      <c r="U33" s="181">
        <v>32</v>
      </c>
      <c r="V33" s="181">
        <v>521</v>
      </c>
      <c r="W33" s="181">
        <v>124</v>
      </c>
      <c r="X33" s="181">
        <v>419</v>
      </c>
      <c r="Y33" s="181">
        <v>20</v>
      </c>
      <c r="Z33" s="181">
        <v>711</v>
      </c>
      <c r="AA33" s="181">
        <v>98</v>
      </c>
      <c r="AB33" s="181">
        <v>1636</v>
      </c>
      <c r="AC33" s="181">
        <v>91</v>
      </c>
      <c r="AD33" s="181">
        <v>1097</v>
      </c>
      <c r="AE33" s="181">
        <v>61</v>
      </c>
      <c r="AF33" s="181">
        <v>625</v>
      </c>
      <c r="AG33" s="182">
        <v>28</v>
      </c>
      <c r="AH33" s="112"/>
      <c r="AI33" s="112"/>
      <c r="AJ33" s="112"/>
      <c r="AK33" s="112"/>
      <c r="AL33" s="112"/>
      <c r="AM33" s="112"/>
      <c r="AN33" s="112"/>
      <c r="AO33" s="112"/>
      <c r="AP33" s="112"/>
    </row>
    <row r="34" spans="1:42" ht="12.75" customHeight="1">
      <c r="A34" s="108" t="s">
        <v>16</v>
      </c>
      <c r="B34" s="112"/>
      <c r="C34" s="112"/>
      <c r="D34" s="112"/>
      <c r="E34" s="112"/>
      <c r="F34" s="180">
        <v>1291</v>
      </c>
      <c r="G34" s="181">
        <v>2136</v>
      </c>
      <c r="H34" s="181">
        <v>2480</v>
      </c>
      <c r="I34" s="181">
        <v>1370</v>
      </c>
      <c r="J34" s="181">
        <v>280</v>
      </c>
      <c r="K34" s="181">
        <v>427</v>
      </c>
      <c r="L34" s="181">
        <v>276</v>
      </c>
      <c r="M34" s="181">
        <v>75</v>
      </c>
      <c r="N34" s="181">
        <v>42</v>
      </c>
      <c r="O34" s="181">
        <v>395</v>
      </c>
      <c r="P34" s="181">
        <v>50</v>
      </c>
      <c r="Q34" s="181">
        <v>195</v>
      </c>
      <c r="R34" s="181">
        <v>189</v>
      </c>
      <c r="S34" s="181">
        <v>42</v>
      </c>
      <c r="T34" s="181">
        <v>477</v>
      </c>
      <c r="U34" s="181">
        <v>63</v>
      </c>
      <c r="V34" s="181">
        <v>581</v>
      </c>
      <c r="W34" s="181">
        <v>153</v>
      </c>
      <c r="X34" s="181">
        <v>453</v>
      </c>
      <c r="Y34" s="181">
        <v>35</v>
      </c>
      <c r="Z34" s="181">
        <v>969</v>
      </c>
      <c r="AA34" s="181">
        <v>184</v>
      </c>
      <c r="AB34" s="181">
        <v>2050</v>
      </c>
      <c r="AC34" s="181">
        <v>160</v>
      </c>
      <c r="AD34" s="181">
        <v>1012</v>
      </c>
      <c r="AE34" s="181">
        <v>69</v>
      </c>
      <c r="AF34" s="181">
        <v>682</v>
      </c>
      <c r="AG34" s="182">
        <v>23</v>
      </c>
      <c r="AH34" s="112"/>
      <c r="AI34" s="112"/>
      <c r="AJ34" s="112"/>
      <c r="AK34" s="112"/>
      <c r="AL34" s="112"/>
      <c r="AM34" s="112"/>
      <c r="AN34" s="112"/>
      <c r="AO34" s="112"/>
      <c r="AP34" s="112"/>
    </row>
    <row r="35" spans="1:42">
      <c r="A35" s="108" t="s">
        <v>163</v>
      </c>
      <c r="B35" s="112"/>
      <c r="C35" s="112"/>
      <c r="D35" s="112"/>
      <c r="E35" s="112"/>
      <c r="F35" s="183">
        <v>313</v>
      </c>
      <c r="G35" s="184">
        <v>811</v>
      </c>
      <c r="H35" s="184">
        <v>426</v>
      </c>
      <c r="I35" s="184">
        <v>280</v>
      </c>
      <c r="J35" s="184">
        <v>167</v>
      </c>
      <c r="K35" s="184">
        <v>279</v>
      </c>
      <c r="L35" s="184">
        <v>78</v>
      </c>
      <c r="M35" s="184">
        <v>24</v>
      </c>
      <c r="N35" s="184">
        <v>23</v>
      </c>
      <c r="O35" s="184">
        <v>223</v>
      </c>
      <c r="P35" s="184">
        <v>30</v>
      </c>
      <c r="Q35" s="184">
        <v>89</v>
      </c>
      <c r="R35" s="184">
        <v>89</v>
      </c>
      <c r="S35" s="184">
        <v>10</v>
      </c>
      <c r="T35" s="184">
        <v>183</v>
      </c>
      <c r="U35" s="184">
        <v>21</v>
      </c>
      <c r="V35" s="184">
        <v>213</v>
      </c>
      <c r="W35" s="184">
        <v>71</v>
      </c>
      <c r="X35" s="184">
        <v>139</v>
      </c>
      <c r="Y35" s="184">
        <v>16</v>
      </c>
      <c r="Z35" s="184">
        <v>345</v>
      </c>
      <c r="AA35" s="184">
        <v>116</v>
      </c>
      <c r="AB35" s="184">
        <v>482</v>
      </c>
      <c r="AC35" s="184">
        <v>57</v>
      </c>
      <c r="AD35" s="184">
        <v>486</v>
      </c>
      <c r="AE35" s="184">
        <v>43</v>
      </c>
      <c r="AF35" s="184">
        <v>200</v>
      </c>
      <c r="AG35" s="117"/>
      <c r="AH35" s="112"/>
      <c r="AI35" s="112"/>
      <c r="AJ35" s="112"/>
      <c r="AK35" s="112"/>
      <c r="AL35" s="112"/>
      <c r="AM35" s="112"/>
      <c r="AN35" s="112"/>
      <c r="AO35" s="112"/>
      <c r="AP35" s="112"/>
    </row>
    <row r="36" spans="1:42">
      <c r="B36" s="112"/>
      <c r="C36" s="112"/>
      <c r="D36" s="112"/>
      <c r="E36" s="112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2"/>
      <c r="AI36" s="112"/>
      <c r="AJ36" s="112"/>
      <c r="AK36" s="112"/>
      <c r="AL36" s="112"/>
      <c r="AM36" s="112"/>
      <c r="AN36" s="112"/>
      <c r="AO36" s="112"/>
      <c r="AP36" s="112"/>
    </row>
    <row r="37" spans="1:42">
      <c r="A37" s="114" t="s">
        <v>35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</row>
    <row r="38" spans="1:42">
      <c r="A38" s="108" t="s">
        <v>37</v>
      </c>
      <c r="B38" s="112"/>
      <c r="C38" s="112"/>
      <c r="D38" s="112"/>
      <c r="E38" s="112"/>
      <c r="F38" s="95">
        <v>2678</v>
      </c>
      <c r="G38" s="97">
        <v>4824</v>
      </c>
      <c r="H38" s="97">
        <v>4332</v>
      </c>
      <c r="I38" s="97">
        <v>2169</v>
      </c>
      <c r="J38" s="97">
        <v>707</v>
      </c>
      <c r="K38" s="97">
        <v>1147</v>
      </c>
      <c r="L38" s="97">
        <v>548</v>
      </c>
      <c r="M38" s="97">
        <v>142</v>
      </c>
      <c r="N38" s="97">
        <v>77</v>
      </c>
      <c r="O38" s="97">
        <v>786</v>
      </c>
      <c r="P38" s="97">
        <v>93</v>
      </c>
      <c r="Q38" s="97">
        <v>338</v>
      </c>
      <c r="R38" s="97">
        <v>354</v>
      </c>
      <c r="S38" s="97">
        <v>70</v>
      </c>
      <c r="T38" s="97">
        <v>725</v>
      </c>
      <c r="U38" s="97">
        <v>100</v>
      </c>
      <c r="V38" s="97">
        <v>1908</v>
      </c>
      <c r="W38" s="97">
        <v>461</v>
      </c>
      <c r="X38" s="97">
        <v>1184</v>
      </c>
      <c r="Y38" s="97">
        <v>74</v>
      </c>
      <c r="Z38" s="97">
        <v>2201</v>
      </c>
      <c r="AA38" s="97">
        <v>466</v>
      </c>
      <c r="AB38" s="97">
        <v>4005</v>
      </c>
      <c r="AC38" s="97">
        <v>280</v>
      </c>
      <c r="AD38" s="97">
        <v>4166</v>
      </c>
      <c r="AE38" s="97">
        <v>238</v>
      </c>
      <c r="AF38" s="97">
        <v>1934</v>
      </c>
      <c r="AG38" s="98">
        <v>78</v>
      </c>
      <c r="AH38" s="112"/>
      <c r="AI38" s="112"/>
      <c r="AJ38" s="112"/>
      <c r="AK38" s="112"/>
      <c r="AL38" s="112"/>
      <c r="AM38" s="112"/>
      <c r="AN38" s="112"/>
      <c r="AO38" s="112"/>
      <c r="AP38" s="112"/>
    </row>
    <row r="39" spans="1:42">
      <c r="A39" s="108" t="s">
        <v>104</v>
      </c>
      <c r="B39" s="112"/>
      <c r="C39" s="112"/>
      <c r="D39" s="112"/>
      <c r="E39" s="112"/>
      <c r="F39" s="96">
        <v>415</v>
      </c>
      <c r="G39" s="99">
        <v>511</v>
      </c>
      <c r="H39" s="99">
        <v>792</v>
      </c>
      <c r="I39" s="99">
        <v>312</v>
      </c>
      <c r="J39" s="99">
        <v>72</v>
      </c>
      <c r="K39" s="99">
        <v>120</v>
      </c>
      <c r="L39" s="99">
        <v>71</v>
      </c>
      <c r="M39" s="99">
        <v>12</v>
      </c>
      <c r="N39" s="117"/>
      <c r="O39" s="99">
        <v>85</v>
      </c>
      <c r="P39" s="116">
        <v>11</v>
      </c>
      <c r="Q39" s="99">
        <v>32</v>
      </c>
      <c r="R39" s="99">
        <v>36</v>
      </c>
      <c r="S39" s="117"/>
      <c r="T39" s="99">
        <v>138</v>
      </c>
      <c r="U39" s="117"/>
      <c r="V39" s="99">
        <v>257</v>
      </c>
      <c r="W39" s="99">
        <v>38</v>
      </c>
      <c r="X39" s="99">
        <v>222</v>
      </c>
      <c r="Y39" s="99">
        <v>14</v>
      </c>
      <c r="Z39" s="99">
        <v>343</v>
      </c>
      <c r="AA39" s="99">
        <v>42</v>
      </c>
      <c r="AB39" s="99">
        <v>731</v>
      </c>
      <c r="AC39" s="99">
        <v>44</v>
      </c>
      <c r="AD39" s="99">
        <v>438</v>
      </c>
      <c r="AE39" s="99">
        <v>19</v>
      </c>
      <c r="AF39" s="99">
        <v>305</v>
      </c>
      <c r="AG39" s="117"/>
      <c r="AH39" s="112"/>
      <c r="AI39" s="112"/>
      <c r="AJ39" s="112"/>
      <c r="AK39" s="112"/>
      <c r="AL39" s="112"/>
      <c r="AM39" s="112"/>
      <c r="AN39" s="112"/>
      <c r="AO39" s="112"/>
      <c r="AP39" s="112"/>
    </row>
    <row r="40" spans="1:42">
      <c r="A40" s="108" t="s">
        <v>36</v>
      </c>
      <c r="B40" s="112"/>
      <c r="C40" s="112"/>
      <c r="D40" s="112"/>
      <c r="E40" s="112"/>
      <c r="F40" s="96">
        <v>794</v>
      </c>
      <c r="G40" s="99">
        <v>568</v>
      </c>
      <c r="H40" s="99">
        <v>2006</v>
      </c>
      <c r="I40" s="99">
        <v>581</v>
      </c>
      <c r="J40" s="99">
        <v>76</v>
      </c>
      <c r="K40" s="99">
        <v>81</v>
      </c>
      <c r="L40" s="99">
        <v>85</v>
      </c>
      <c r="M40" s="116">
        <v>12</v>
      </c>
      <c r="N40" s="99">
        <v>26</v>
      </c>
      <c r="O40" s="99">
        <v>109</v>
      </c>
      <c r="P40" s="99">
        <v>19</v>
      </c>
      <c r="Q40" s="99">
        <v>56</v>
      </c>
      <c r="R40" s="99">
        <v>119</v>
      </c>
      <c r="S40" s="117"/>
      <c r="T40" s="99">
        <v>336</v>
      </c>
      <c r="U40" s="99">
        <v>27</v>
      </c>
      <c r="V40" s="99">
        <v>384</v>
      </c>
      <c r="W40" s="99">
        <v>35</v>
      </c>
      <c r="X40" s="99">
        <v>281</v>
      </c>
      <c r="Y40" s="99">
        <v>13</v>
      </c>
      <c r="Z40" s="99">
        <v>839</v>
      </c>
      <c r="AA40" s="99">
        <v>66</v>
      </c>
      <c r="AB40" s="99">
        <v>1776</v>
      </c>
      <c r="AC40" s="99">
        <v>73</v>
      </c>
      <c r="AD40" s="99">
        <v>492</v>
      </c>
      <c r="AE40" s="116">
        <v>13</v>
      </c>
      <c r="AF40" s="99">
        <v>383</v>
      </c>
      <c r="AG40" s="116">
        <v>10</v>
      </c>
      <c r="AH40" s="112"/>
      <c r="AI40" s="112"/>
      <c r="AJ40" s="112"/>
      <c r="AK40" s="112"/>
      <c r="AL40" s="112"/>
      <c r="AM40" s="112"/>
      <c r="AN40" s="112"/>
      <c r="AO40" s="112"/>
      <c r="AP40" s="112"/>
    </row>
    <row r="41" spans="1:42">
      <c r="B41" s="112"/>
      <c r="C41" s="112"/>
      <c r="D41" s="112"/>
      <c r="E41" s="112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2"/>
      <c r="AI41" s="112"/>
      <c r="AJ41" s="112"/>
      <c r="AK41" s="112"/>
      <c r="AL41" s="112"/>
      <c r="AM41" s="112"/>
      <c r="AN41" s="112"/>
      <c r="AO41" s="112"/>
      <c r="AP41" s="112"/>
    </row>
    <row r="42" spans="1:42">
      <c r="A42" s="114" t="s">
        <v>46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</row>
    <row r="43" spans="1:42">
      <c r="A43" s="108" t="s">
        <v>41</v>
      </c>
      <c r="B43" s="112">
        <v>318</v>
      </c>
      <c r="C43" s="112"/>
      <c r="D43" s="112"/>
      <c r="E43" s="112"/>
      <c r="F43" s="23">
        <v>2226</v>
      </c>
      <c r="G43" s="24">
        <v>1896</v>
      </c>
      <c r="H43" s="24">
        <v>1018</v>
      </c>
      <c r="I43" s="24">
        <v>238</v>
      </c>
      <c r="J43" s="24">
        <v>107</v>
      </c>
      <c r="K43" s="24">
        <v>213</v>
      </c>
      <c r="L43" s="24">
        <v>17</v>
      </c>
      <c r="M43" s="24">
        <v>8</v>
      </c>
      <c r="N43" s="24">
        <v>8</v>
      </c>
      <c r="O43" s="24">
        <v>113</v>
      </c>
      <c r="P43" s="24">
        <v>1</v>
      </c>
      <c r="Q43" s="24">
        <v>17</v>
      </c>
      <c r="R43" s="24">
        <v>29</v>
      </c>
      <c r="S43" s="24">
        <v>9</v>
      </c>
      <c r="T43" s="24">
        <v>37</v>
      </c>
      <c r="U43" s="24">
        <v>3</v>
      </c>
      <c r="V43" s="24">
        <v>1001</v>
      </c>
      <c r="W43" s="24">
        <v>169</v>
      </c>
      <c r="X43" s="24">
        <v>523</v>
      </c>
      <c r="Y43" s="24">
        <v>21</v>
      </c>
      <c r="Z43" s="24">
        <v>1392</v>
      </c>
      <c r="AA43" s="24">
        <v>208</v>
      </c>
      <c r="AB43" s="24">
        <v>2631</v>
      </c>
      <c r="AC43" s="24">
        <v>126</v>
      </c>
      <c r="AD43" s="24">
        <v>2183</v>
      </c>
      <c r="AE43" s="24">
        <v>79</v>
      </c>
      <c r="AF43" s="24">
        <v>985</v>
      </c>
      <c r="AG43" s="25">
        <v>27</v>
      </c>
      <c r="AH43" s="112"/>
      <c r="AI43" s="112"/>
      <c r="AJ43" s="112"/>
      <c r="AK43" s="112"/>
      <c r="AL43" s="112"/>
      <c r="AM43" s="112"/>
      <c r="AN43" s="112"/>
      <c r="AO43" s="112"/>
      <c r="AP43" s="112"/>
    </row>
    <row r="44" spans="1:42" ht="12.75" customHeight="1">
      <c r="A44" s="108" t="s">
        <v>42</v>
      </c>
      <c r="B44" s="112">
        <v>126</v>
      </c>
      <c r="C44" s="112"/>
      <c r="D44" s="112"/>
      <c r="E44" s="112"/>
      <c r="F44" s="26">
        <v>495</v>
      </c>
      <c r="G44" s="27">
        <v>283</v>
      </c>
      <c r="H44" s="27">
        <v>1863</v>
      </c>
      <c r="I44" s="27">
        <v>688</v>
      </c>
      <c r="J44" s="27">
        <v>10</v>
      </c>
      <c r="K44" s="27">
        <v>24</v>
      </c>
      <c r="L44" s="27">
        <v>35</v>
      </c>
      <c r="M44" s="27">
        <v>8</v>
      </c>
      <c r="N44" s="27">
        <v>4</v>
      </c>
      <c r="O44" s="27">
        <v>28</v>
      </c>
      <c r="P44" s="27">
        <v>14</v>
      </c>
      <c r="Q44" s="27">
        <v>39</v>
      </c>
      <c r="R44" s="27">
        <v>33</v>
      </c>
      <c r="S44" s="27">
        <v>4</v>
      </c>
      <c r="T44" s="27">
        <v>153</v>
      </c>
      <c r="U44" s="27">
        <v>13</v>
      </c>
      <c r="V44" s="27">
        <v>157</v>
      </c>
      <c r="W44" s="27">
        <v>18</v>
      </c>
      <c r="X44" s="27">
        <v>205</v>
      </c>
      <c r="Y44" s="27">
        <v>13</v>
      </c>
      <c r="Z44" s="27">
        <v>339</v>
      </c>
      <c r="AA44" s="27">
        <v>34</v>
      </c>
      <c r="AB44" s="27">
        <v>1047</v>
      </c>
      <c r="AC44" s="27">
        <v>60</v>
      </c>
      <c r="AD44" s="27">
        <v>275</v>
      </c>
      <c r="AE44" s="27">
        <v>9</v>
      </c>
      <c r="AF44" s="27">
        <v>379</v>
      </c>
      <c r="AG44" s="28">
        <v>15</v>
      </c>
      <c r="AH44" s="112"/>
      <c r="AI44" s="112"/>
      <c r="AJ44" s="112"/>
      <c r="AK44" s="112"/>
      <c r="AL44" s="112"/>
      <c r="AM44" s="112"/>
      <c r="AN44" s="112"/>
      <c r="AO44" s="112"/>
      <c r="AP44" s="112"/>
    </row>
    <row r="45" spans="1:42">
      <c r="A45" s="108" t="s">
        <v>43</v>
      </c>
      <c r="B45" s="112">
        <v>259</v>
      </c>
      <c r="C45" s="112"/>
      <c r="D45" s="112"/>
      <c r="E45" s="112"/>
      <c r="F45" s="26">
        <v>1448</v>
      </c>
      <c r="G45" s="27">
        <v>1478</v>
      </c>
      <c r="H45" s="27">
        <v>3329</v>
      </c>
      <c r="I45" s="27">
        <v>1484</v>
      </c>
      <c r="J45" s="27">
        <v>137</v>
      </c>
      <c r="K45" s="27">
        <v>173</v>
      </c>
      <c r="L45" s="27">
        <v>167</v>
      </c>
      <c r="M45" s="27">
        <v>39</v>
      </c>
      <c r="N45" s="27">
        <v>21</v>
      </c>
      <c r="O45" s="27">
        <v>233</v>
      </c>
      <c r="P45" s="27">
        <v>43</v>
      </c>
      <c r="Q45" s="27">
        <v>130</v>
      </c>
      <c r="R45" s="27">
        <v>145</v>
      </c>
      <c r="S45" s="27">
        <v>24</v>
      </c>
      <c r="T45" s="27">
        <v>395</v>
      </c>
      <c r="U45" s="27">
        <v>47</v>
      </c>
      <c r="V45" s="27">
        <v>606</v>
      </c>
      <c r="W45" s="27">
        <v>105</v>
      </c>
      <c r="X45" s="27">
        <v>472</v>
      </c>
      <c r="Y45" s="27">
        <v>28</v>
      </c>
      <c r="Z45" s="27">
        <v>876</v>
      </c>
      <c r="AA45" s="27">
        <v>137</v>
      </c>
      <c r="AB45" s="27">
        <v>1875</v>
      </c>
      <c r="AC45" s="27">
        <v>127</v>
      </c>
      <c r="AD45" s="27">
        <v>1116</v>
      </c>
      <c r="AE45" s="27">
        <v>51</v>
      </c>
      <c r="AF45" s="27">
        <v>684</v>
      </c>
      <c r="AG45" s="28">
        <v>34</v>
      </c>
      <c r="AH45" s="112"/>
      <c r="AI45" s="112"/>
      <c r="AJ45" s="112"/>
      <c r="AK45" s="112"/>
      <c r="AL45" s="112"/>
      <c r="AM45" s="112"/>
      <c r="AN45" s="112"/>
      <c r="AO45" s="112"/>
      <c r="AP45" s="112"/>
    </row>
    <row r="46" spans="1:42">
      <c r="A46" s="108" t="s">
        <v>44</v>
      </c>
      <c r="B46" s="112">
        <v>205</v>
      </c>
      <c r="C46" s="112"/>
      <c r="D46" s="112"/>
      <c r="E46" s="112"/>
      <c r="F46" s="26">
        <v>937</v>
      </c>
      <c r="G46" s="27">
        <v>1833</v>
      </c>
      <c r="H46" s="27">
        <v>1266</v>
      </c>
      <c r="I46" s="27">
        <v>611</v>
      </c>
      <c r="J46" s="27">
        <v>410</v>
      </c>
      <c r="K46" s="27">
        <v>609</v>
      </c>
      <c r="L46" s="27">
        <v>345</v>
      </c>
      <c r="M46" s="27">
        <v>85</v>
      </c>
      <c r="N46" s="27">
        <v>54</v>
      </c>
      <c r="O46" s="27">
        <v>439</v>
      </c>
      <c r="P46" s="27">
        <v>47</v>
      </c>
      <c r="Q46" s="27">
        <v>184</v>
      </c>
      <c r="R46" s="27">
        <v>252</v>
      </c>
      <c r="S46" s="27">
        <v>43</v>
      </c>
      <c r="T46" s="27">
        <v>458</v>
      </c>
      <c r="U46" s="27">
        <v>61</v>
      </c>
      <c r="V46" s="27">
        <v>597</v>
      </c>
      <c r="W46" s="27">
        <v>162</v>
      </c>
      <c r="X46" s="27">
        <v>369</v>
      </c>
      <c r="Y46" s="27">
        <v>22</v>
      </c>
      <c r="Z46" s="27">
        <v>627</v>
      </c>
      <c r="AA46" s="27">
        <v>134</v>
      </c>
      <c r="AB46" s="27">
        <v>804</v>
      </c>
      <c r="AC46" s="27">
        <v>72</v>
      </c>
      <c r="AD46" s="27">
        <v>1112</v>
      </c>
      <c r="AE46" s="27">
        <v>97</v>
      </c>
      <c r="AF46" s="27">
        <v>459</v>
      </c>
      <c r="AG46" s="28">
        <v>14</v>
      </c>
      <c r="AH46" s="112"/>
      <c r="AI46" s="3"/>
      <c r="AJ46" s="112"/>
      <c r="AK46" s="112"/>
      <c r="AL46" s="112"/>
      <c r="AM46" s="112"/>
      <c r="AN46" s="112"/>
      <c r="AO46" s="112"/>
      <c r="AP46" s="112"/>
    </row>
    <row r="47" spans="1:42">
      <c r="A47" s="108" t="s">
        <v>45</v>
      </c>
      <c r="B47" s="112">
        <v>73</v>
      </c>
      <c r="C47" s="112"/>
      <c r="D47" s="112"/>
      <c r="E47" s="112"/>
      <c r="F47" s="29">
        <v>174</v>
      </c>
      <c r="G47" s="30">
        <v>413</v>
      </c>
      <c r="H47" s="30">
        <v>99</v>
      </c>
      <c r="I47" s="30">
        <v>41</v>
      </c>
      <c r="J47" s="30">
        <v>194</v>
      </c>
      <c r="K47" s="30">
        <v>329</v>
      </c>
      <c r="L47" s="30">
        <v>140</v>
      </c>
      <c r="M47" s="30">
        <v>26</v>
      </c>
      <c r="N47" s="30">
        <v>23</v>
      </c>
      <c r="O47" s="30">
        <v>167</v>
      </c>
      <c r="P47" s="30">
        <v>19</v>
      </c>
      <c r="Q47" s="30">
        <v>56</v>
      </c>
      <c r="R47" s="30">
        <v>50</v>
      </c>
      <c r="S47" s="30">
        <v>7</v>
      </c>
      <c r="T47" s="30">
        <v>156</v>
      </c>
      <c r="U47" s="30">
        <v>12</v>
      </c>
      <c r="V47" s="30">
        <v>193</v>
      </c>
      <c r="W47" s="30">
        <v>80</v>
      </c>
      <c r="X47" s="30">
        <v>119</v>
      </c>
      <c r="Y47" s="30">
        <v>17</v>
      </c>
      <c r="Z47" s="30">
        <v>151</v>
      </c>
      <c r="AA47" s="30">
        <v>61</v>
      </c>
      <c r="AB47" s="30">
        <v>155</v>
      </c>
      <c r="AC47" s="30">
        <v>12</v>
      </c>
      <c r="AD47" s="30">
        <v>432</v>
      </c>
      <c r="AE47" s="30">
        <v>35</v>
      </c>
      <c r="AF47" s="30">
        <v>121</v>
      </c>
      <c r="AG47" s="31">
        <v>4</v>
      </c>
      <c r="AH47" s="112"/>
      <c r="AI47" s="112"/>
      <c r="AJ47" s="112"/>
      <c r="AK47" s="112"/>
      <c r="AL47" s="112"/>
      <c r="AM47" s="112"/>
      <c r="AN47" s="112"/>
      <c r="AO47" s="112"/>
      <c r="AP47" s="112"/>
    </row>
    <row r="48" spans="1:42">
      <c r="B48" s="112"/>
      <c r="C48" s="112"/>
      <c r="D48" s="112"/>
      <c r="E48" s="112"/>
      <c r="F48" s="112"/>
      <c r="G48" s="112"/>
      <c r="H48" s="112"/>
      <c r="I48" s="115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3"/>
      <c r="AI48" s="112"/>
      <c r="AJ48" s="112"/>
      <c r="AK48" s="112"/>
      <c r="AL48" s="112"/>
      <c r="AM48" s="112"/>
      <c r="AN48" s="112"/>
      <c r="AO48" s="112"/>
      <c r="AP48" s="112"/>
    </row>
    <row r="49" spans="1:42">
      <c r="A49" s="114" t="s">
        <v>63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</row>
    <row r="50" spans="1:42">
      <c r="A50" s="118" t="s">
        <v>47</v>
      </c>
      <c r="B50" s="112"/>
      <c r="C50" s="112"/>
      <c r="D50" s="112"/>
      <c r="E50" s="112"/>
      <c r="F50" s="92">
        <v>30.243015717092302</v>
      </c>
      <c r="G50" s="93">
        <v>32.083288423153661</v>
      </c>
      <c r="H50" s="93">
        <v>32.04157846576171</v>
      </c>
      <c r="I50" s="93">
        <v>32.021901558073644</v>
      </c>
      <c r="J50" s="93">
        <v>34.671944074567271</v>
      </c>
      <c r="K50" s="93">
        <v>35.037559471365668</v>
      </c>
      <c r="L50" s="93">
        <v>37.023144104803464</v>
      </c>
      <c r="M50" s="93">
        <v>36.487025316455671</v>
      </c>
      <c r="N50" s="93">
        <v>35.973725490196067</v>
      </c>
      <c r="O50" s="93">
        <v>34.623940092165952</v>
      </c>
      <c r="P50" s="93">
        <v>35.89073170731708</v>
      </c>
      <c r="Q50" s="93">
        <v>35.661515892420532</v>
      </c>
      <c r="R50" s="93">
        <v>35.160833333333322</v>
      </c>
      <c r="S50" s="93">
        <v>36.336538461538467</v>
      </c>
      <c r="T50" s="93">
        <v>35.363537005163515</v>
      </c>
      <c r="U50" s="93">
        <v>35.833834586466153</v>
      </c>
      <c r="V50" s="93">
        <v>31.347352185090017</v>
      </c>
      <c r="W50" s="93">
        <v>33.757945205479423</v>
      </c>
      <c r="X50" s="93">
        <v>32.96218884120168</v>
      </c>
      <c r="Y50" s="93">
        <v>34.395375000000008</v>
      </c>
      <c r="Z50" s="93">
        <v>31.466850551655011</v>
      </c>
      <c r="AA50" s="93">
        <v>33.821775956284149</v>
      </c>
      <c r="AB50" s="93">
        <v>32.715566426364653</v>
      </c>
      <c r="AC50" s="93">
        <v>33.218671586715899</v>
      </c>
      <c r="AD50" s="93">
        <v>31.310812925170087</v>
      </c>
      <c r="AE50" s="93">
        <v>33.623958333333348</v>
      </c>
      <c r="AF50" s="93">
        <v>33.084373479318693</v>
      </c>
      <c r="AG50" s="94">
        <v>34.371940298507461</v>
      </c>
      <c r="AH50" s="112"/>
      <c r="AI50" s="112"/>
      <c r="AJ50" s="112"/>
      <c r="AK50" s="112"/>
      <c r="AL50" s="112"/>
      <c r="AM50" s="112"/>
      <c r="AN50" s="112"/>
      <c r="AO50" s="112"/>
      <c r="AP50" s="112"/>
    </row>
    <row r="51" spans="1:42">
      <c r="A51" s="118" t="s">
        <v>41</v>
      </c>
      <c r="B51" s="112">
        <v>318</v>
      </c>
      <c r="C51" s="112"/>
      <c r="D51" s="112"/>
      <c r="E51" s="112"/>
      <c r="F51" s="23">
        <v>2226</v>
      </c>
      <c r="G51" s="24">
        <v>1895</v>
      </c>
      <c r="H51" s="24">
        <v>1018</v>
      </c>
      <c r="I51" s="24">
        <v>238</v>
      </c>
      <c r="J51" s="24">
        <v>107</v>
      </c>
      <c r="K51" s="24">
        <v>213</v>
      </c>
      <c r="L51" s="24">
        <v>17</v>
      </c>
      <c r="M51" s="24">
        <v>8</v>
      </c>
      <c r="N51" s="24">
        <v>8</v>
      </c>
      <c r="O51" s="24">
        <v>112</v>
      </c>
      <c r="P51" s="24">
        <v>1</v>
      </c>
      <c r="Q51" s="24">
        <v>17</v>
      </c>
      <c r="R51" s="24">
        <v>29</v>
      </c>
      <c r="S51" s="24">
        <v>9</v>
      </c>
      <c r="T51" s="24">
        <v>37</v>
      </c>
      <c r="U51" s="24">
        <v>3</v>
      </c>
      <c r="V51" s="24">
        <v>998</v>
      </c>
      <c r="W51" s="24">
        <v>169</v>
      </c>
      <c r="X51" s="24">
        <v>523</v>
      </c>
      <c r="Y51" s="24">
        <v>21</v>
      </c>
      <c r="Z51" s="24">
        <v>1391</v>
      </c>
      <c r="AA51" s="24">
        <v>208</v>
      </c>
      <c r="AB51" s="24">
        <v>2628</v>
      </c>
      <c r="AC51" s="24">
        <v>126</v>
      </c>
      <c r="AD51" s="24">
        <v>2178</v>
      </c>
      <c r="AE51" s="24">
        <v>79</v>
      </c>
      <c r="AF51" s="24">
        <v>984</v>
      </c>
      <c r="AG51" s="25">
        <v>27</v>
      </c>
      <c r="AH51" s="112"/>
      <c r="AI51" s="112"/>
      <c r="AJ51" s="112"/>
      <c r="AK51" s="112"/>
      <c r="AL51" s="112"/>
      <c r="AM51" s="112"/>
      <c r="AN51" s="112"/>
      <c r="AO51" s="112"/>
      <c r="AP51" s="112"/>
    </row>
    <row r="52" spans="1:42">
      <c r="A52" s="108" t="s">
        <v>110</v>
      </c>
      <c r="B52" s="112">
        <v>60</v>
      </c>
      <c r="C52" s="112"/>
      <c r="D52" s="112"/>
      <c r="E52" s="112"/>
      <c r="F52" s="26">
        <v>364</v>
      </c>
      <c r="G52" s="27">
        <v>261</v>
      </c>
      <c r="H52" s="27">
        <v>468</v>
      </c>
      <c r="I52" s="27">
        <v>200</v>
      </c>
      <c r="J52" s="27">
        <v>16</v>
      </c>
      <c r="K52" s="27">
        <v>14</v>
      </c>
      <c r="L52" s="27">
        <v>5</v>
      </c>
      <c r="M52" s="27">
        <v>1</v>
      </c>
      <c r="N52" s="27">
        <v>3</v>
      </c>
      <c r="O52" s="27">
        <v>9</v>
      </c>
      <c r="P52" s="27">
        <v>1</v>
      </c>
      <c r="Q52" s="27">
        <v>4</v>
      </c>
      <c r="R52" s="27">
        <v>7</v>
      </c>
      <c r="S52" s="27">
        <v>2</v>
      </c>
      <c r="T52" s="27">
        <v>12</v>
      </c>
      <c r="U52" s="27">
        <v>0</v>
      </c>
      <c r="V52" s="27">
        <v>126</v>
      </c>
      <c r="W52" s="27">
        <v>10</v>
      </c>
      <c r="X52" s="27">
        <v>68</v>
      </c>
      <c r="Y52" s="27">
        <v>2</v>
      </c>
      <c r="Z52" s="27">
        <v>157</v>
      </c>
      <c r="AA52" s="27">
        <v>14</v>
      </c>
      <c r="AB52" s="27">
        <v>227</v>
      </c>
      <c r="AC52" s="27">
        <v>14</v>
      </c>
      <c r="AD52" s="27">
        <v>291</v>
      </c>
      <c r="AE52" s="27">
        <v>11</v>
      </c>
      <c r="AF52" s="27">
        <v>95</v>
      </c>
      <c r="AG52" s="28">
        <v>2</v>
      </c>
      <c r="AH52" s="112"/>
      <c r="AI52" s="112"/>
      <c r="AJ52" s="112"/>
      <c r="AK52" s="112"/>
      <c r="AL52" s="112"/>
      <c r="AM52" s="112"/>
      <c r="AN52" s="112"/>
      <c r="AO52" s="112"/>
      <c r="AP52" s="112"/>
    </row>
    <row r="53" spans="1:42" ht="12.75" customHeight="1">
      <c r="A53" s="108" t="s">
        <v>111</v>
      </c>
      <c r="B53" s="112">
        <v>86</v>
      </c>
      <c r="C53" s="112"/>
      <c r="D53" s="112"/>
      <c r="E53" s="112"/>
      <c r="F53" s="26">
        <v>556</v>
      </c>
      <c r="G53" s="27">
        <v>615</v>
      </c>
      <c r="H53" s="27">
        <v>934</v>
      </c>
      <c r="I53" s="27">
        <v>386</v>
      </c>
      <c r="J53" s="27">
        <v>80</v>
      </c>
      <c r="K53" s="27">
        <v>73</v>
      </c>
      <c r="L53" s="27">
        <v>37</v>
      </c>
      <c r="M53" s="27">
        <v>11</v>
      </c>
      <c r="N53" s="27">
        <v>5</v>
      </c>
      <c r="O53" s="27">
        <v>76</v>
      </c>
      <c r="P53" s="27">
        <v>6</v>
      </c>
      <c r="Q53" s="27">
        <v>26</v>
      </c>
      <c r="R53" s="27">
        <v>37</v>
      </c>
      <c r="S53" s="27">
        <v>3</v>
      </c>
      <c r="T53" s="27">
        <v>87</v>
      </c>
      <c r="U53" s="27">
        <v>12</v>
      </c>
      <c r="V53" s="27">
        <v>293</v>
      </c>
      <c r="W53" s="27">
        <v>42</v>
      </c>
      <c r="X53" s="27">
        <v>161</v>
      </c>
      <c r="Y53" s="27">
        <v>11</v>
      </c>
      <c r="Z53" s="27">
        <v>355</v>
      </c>
      <c r="AA53" s="27">
        <v>36</v>
      </c>
      <c r="AB53" s="27">
        <v>505</v>
      </c>
      <c r="AC53" s="27">
        <v>28</v>
      </c>
      <c r="AD53" s="27">
        <v>493</v>
      </c>
      <c r="AE53" s="27">
        <v>22</v>
      </c>
      <c r="AF53" s="27">
        <v>230</v>
      </c>
      <c r="AG53" s="28">
        <v>8</v>
      </c>
      <c r="AH53" s="112"/>
      <c r="AI53" s="112"/>
      <c r="AJ53" s="112"/>
      <c r="AK53" s="112"/>
      <c r="AL53" s="112"/>
      <c r="AM53" s="112"/>
      <c r="AN53" s="112"/>
      <c r="AO53" s="112"/>
      <c r="AP53" s="112"/>
    </row>
    <row r="54" spans="1:42">
      <c r="A54" s="108" t="s">
        <v>112</v>
      </c>
      <c r="B54" s="112">
        <v>89</v>
      </c>
      <c r="C54" s="112"/>
      <c r="D54" s="112"/>
      <c r="E54" s="112"/>
      <c r="F54" s="26">
        <v>541</v>
      </c>
      <c r="G54" s="27">
        <v>776</v>
      </c>
      <c r="H54" s="27">
        <v>1321</v>
      </c>
      <c r="I54" s="27">
        <v>604</v>
      </c>
      <c r="J54" s="27">
        <v>137</v>
      </c>
      <c r="K54" s="27">
        <v>211</v>
      </c>
      <c r="L54" s="27">
        <v>103</v>
      </c>
      <c r="M54" s="27">
        <v>20</v>
      </c>
      <c r="N54" s="27">
        <v>17</v>
      </c>
      <c r="O54" s="27">
        <v>183</v>
      </c>
      <c r="P54" s="27">
        <v>23</v>
      </c>
      <c r="Q54" s="27">
        <v>87</v>
      </c>
      <c r="R54" s="27">
        <v>99</v>
      </c>
      <c r="S54" s="27">
        <v>12</v>
      </c>
      <c r="T54" s="27">
        <v>253</v>
      </c>
      <c r="U54" s="27">
        <v>27</v>
      </c>
      <c r="V54" s="27">
        <v>274</v>
      </c>
      <c r="W54" s="27">
        <v>73</v>
      </c>
      <c r="X54" s="27">
        <v>202</v>
      </c>
      <c r="Y54" s="27">
        <v>13</v>
      </c>
      <c r="Z54" s="27">
        <v>375</v>
      </c>
      <c r="AA54" s="27">
        <v>78</v>
      </c>
      <c r="AB54" s="27">
        <v>765</v>
      </c>
      <c r="AC54" s="27">
        <v>55</v>
      </c>
      <c r="AD54" s="27">
        <v>471</v>
      </c>
      <c r="AE54" s="27">
        <v>23</v>
      </c>
      <c r="AF54" s="27">
        <v>272</v>
      </c>
      <c r="AG54" s="28">
        <v>14</v>
      </c>
      <c r="AH54" s="112"/>
      <c r="AI54" s="112"/>
      <c r="AJ54" s="112"/>
      <c r="AK54" s="112"/>
      <c r="AL54" s="112"/>
      <c r="AM54" s="112"/>
      <c r="AN54" s="112"/>
      <c r="AO54" s="112"/>
      <c r="AP54" s="112"/>
    </row>
    <row r="55" spans="1:42">
      <c r="A55" s="108" t="s">
        <v>109</v>
      </c>
      <c r="B55" s="112">
        <v>428</v>
      </c>
      <c r="C55" s="112"/>
      <c r="D55" s="112"/>
      <c r="E55" s="112"/>
      <c r="F55" s="29">
        <v>1593</v>
      </c>
      <c r="G55" s="30">
        <v>2356</v>
      </c>
      <c r="H55" s="30">
        <v>3834</v>
      </c>
      <c r="I55" s="30">
        <v>1634</v>
      </c>
      <c r="J55" s="30">
        <v>518</v>
      </c>
      <c r="K55" s="30">
        <v>837</v>
      </c>
      <c r="L55" s="30">
        <v>542</v>
      </c>
      <c r="M55" s="30">
        <v>126</v>
      </c>
      <c r="N55" s="30">
        <v>77</v>
      </c>
      <c r="O55" s="30">
        <v>600</v>
      </c>
      <c r="P55" s="30">
        <v>93</v>
      </c>
      <c r="Q55" s="30">
        <v>292</v>
      </c>
      <c r="R55" s="30">
        <v>337</v>
      </c>
      <c r="S55" s="30">
        <v>61</v>
      </c>
      <c r="T55" s="30">
        <v>810</v>
      </c>
      <c r="U55" s="30">
        <v>94</v>
      </c>
      <c r="V55" s="30">
        <v>863</v>
      </c>
      <c r="W55" s="30">
        <v>240</v>
      </c>
      <c r="X55" s="30">
        <v>734</v>
      </c>
      <c r="Y55" s="30">
        <v>54</v>
      </c>
      <c r="Z55" s="30">
        <v>1107</v>
      </c>
      <c r="AA55" s="30">
        <v>238</v>
      </c>
      <c r="AB55" s="30">
        <v>2387</v>
      </c>
      <c r="AC55" s="30">
        <v>174</v>
      </c>
      <c r="AD55" s="30">
        <v>1685</v>
      </c>
      <c r="AE55" s="30">
        <v>136</v>
      </c>
      <c r="AF55" s="30">
        <v>1047</v>
      </c>
      <c r="AG55" s="31">
        <v>43</v>
      </c>
      <c r="AH55" s="112"/>
      <c r="AI55" s="112"/>
      <c r="AJ55" s="112"/>
      <c r="AK55" s="112"/>
      <c r="AL55" s="112"/>
      <c r="AM55" s="112"/>
      <c r="AN55" s="112"/>
      <c r="AO55" s="112"/>
      <c r="AP55" s="112"/>
    </row>
    <row r="56" spans="1:42">
      <c r="B56" s="112"/>
      <c r="C56" s="112"/>
      <c r="D56" s="112"/>
      <c r="E56" s="112"/>
      <c r="F56" s="112"/>
      <c r="G56" s="112"/>
      <c r="H56" s="112"/>
      <c r="I56" s="112"/>
      <c r="J56" s="3"/>
      <c r="K56" s="3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</row>
    <row r="57" spans="1:42">
      <c r="A57" s="114" t="s">
        <v>25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</row>
    <row r="58" spans="1:42">
      <c r="A58" s="108" t="s">
        <v>26</v>
      </c>
      <c r="B58" s="112">
        <v>420</v>
      </c>
      <c r="C58" s="112"/>
      <c r="D58" s="112"/>
      <c r="E58" s="112"/>
      <c r="F58" s="23">
        <v>5280</v>
      </c>
      <c r="G58" s="24">
        <v>5903</v>
      </c>
      <c r="H58" s="24">
        <v>0</v>
      </c>
      <c r="I58" s="24">
        <v>0</v>
      </c>
      <c r="J58" s="24">
        <v>858</v>
      </c>
      <c r="K58" s="24">
        <v>1348</v>
      </c>
      <c r="L58" s="24">
        <v>0</v>
      </c>
      <c r="M58" s="24">
        <v>0</v>
      </c>
      <c r="N58" s="24">
        <v>110</v>
      </c>
      <c r="O58" s="24">
        <v>980</v>
      </c>
      <c r="P58" s="24">
        <v>0</v>
      </c>
      <c r="Q58" s="24">
        <v>0</v>
      </c>
      <c r="R58" s="24">
        <v>509</v>
      </c>
      <c r="S58" s="24">
        <v>87</v>
      </c>
      <c r="T58" s="24">
        <v>0</v>
      </c>
      <c r="U58" s="24">
        <v>0</v>
      </c>
      <c r="V58" s="24">
        <v>2554</v>
      </c>
      <c r="W58" s="24">
        <v>534</v>
      </c>
      <c r="X58" s="24">
        <v>0</v>
      </c>
      <c r="Y58" s="24">
        <v>0</v>
      </c>
      <c r="Z58" s="24">
        <v>3385</v>
      </c>
      <c r="AA58" s="24">
        <v>574</v>
      </c>
      <c r="AB58" s="24">
        <v>0</v>
      </c>
      <c r="AC58" s="24">
        <v>0</v>
      </c>
      <c r="AD58" s="24">
        <v>5118</v>
      </c>
      <c r="AE58" s="24">
        <v>271</v>
      </c>
      <c r="AF58" s="24">
        <v>0</v>
      </c>
      <c r="AG58" s="25">
        <v>0</v>
      </c>
      <c r="AH58" s="112"/>
      <c r="AI58" s="112"/>
      <c r="AJ58" s="112"/>
      <c r="AK58" s="112"/>
      <c r="AL58" s="112"/>
      <c r="AM58" s="112"/>
      <c r="AN58" s="112"/>
      <c r="AO58" s="112"/>
      <c r="AP58" s="112"/>
    </row>
    <row r="59" spans="1:42">
      <c r="A59" s="108" t="s">
        <v>31</v>
      </c>
      <c r="B59" s="112">
        <v>1</v>
      </c>
      <c r="C59" s="112"/>
      <c r="D59" s="112"/>
      <c r="E59" s="112"/>
      <c r="F59" s="26">
        <v>0</v>
      </c>
      <c r="G59" s="27">
        <v>0</v>
      </c>
      <c r="H59" s="27">
        <v>242</v>
      </c>
      <c r="I59" s="27">
        <v>177</v>
      </c>
      <c r="J59" s="27">
        <v>0</v>
      </c>
      <c r="K59" s="27">
        <v>0</v>
      </c>
      <c r="L59" s="27">
        <v>1</v>
      </c>
      <c r="M59" s="27">
        <v>2</v>
      </c>
      <c r="N59" s="27">
        <v>0</v>
      </c>
      <c r="O59" s="27">
        <v>0</v>
      </c>
      <c r="P59" s="27">
        <v>7</v>
      </c>
      <c r="Q59" s="27">
        <v>26</v>
      </c>
      <c r="R59" s="27">
        <v>0</v>
      </c>
      <c r="S59" s="27">
        <v>0</v>
      </c>
      <c r="T59" s="27">
        <v>54</v>
      </c>
      <c r="U59" s="27">
        <v>6</v>
      </c>
      <c r="V59" s="27">
        <v>0</v>
      </c>
      <c r="W59" s="27">
        <v>0</v>
      </c>
      <c r="X59" s="27">
        <v>4</v>
      </c>
      <c r="Y59" s="27">
        <v>1</v>
      </c>
      <c r="Z59" s="27">
        <v>0</v>
      </c>
      <c r="AA59" s="27">
        <v>0</v>
      </c>
      <c r="AB59" s="27">
        <v>274</v>
      </c>
      <c r="AC59" s="27">
        <v>15</v>
      </c>
      <c r="AD59" s="27">
        <v>0</v>
      </c>
      <c r="AE59" s="27">
        <v>0</v>
      </c>
      <c r="AF59" s="27">
        <v>20</v>
      </c>
      <c r="AG59" s="28">
        <v>1</v>
      </c>
      <c r="AH59" s="112"/>
      <c r="AI59" s="112"/>
      <c r="AJ59" s="112"/>
      <c r="AK59" s="112"/>
      <c r="AL59" s="112"/>
      <c r="AM59" s="112"/>
      <c r="AN59" s="112"/>
      <c r="AO59" s="112"/>
      <c r="AP59" s="112"/>
    </row>
    <row r="60" spans="1:42">
      <c r="A60" s="108" t="s">
        <v>27</v>
      </c>
      <c r="B60" s="112">
        <v>49</v>
      </c>
      <c r="C60" s="112"/>
      <c r="D60" s="112"/>
      <c r="E60" s="112"/>
      <c r="F60" s="26">
        <v>0</v>
      </c>
      <c r="G60" s="27">
        <v>0</v>
      </c>
      <c r="H60" s="27">
        <v>1450</v>
      </c>
      <c r="I60" s="27">
        <v>579</v>
      </c>
      <c r="J60" s="27">
        <v>0</v>
      </c>
      <c r="K60" s="27">
        <v>0</v>
      </c>
      <c r="L60" s="27">
        <v>67</v>
      </c>
      <c r="M60" s="27">
        <v>15</v>
      </c>
      <c r="N60" s="27">
        <v>0</v>
      </c>
      <c r="O60" s="27">
        <v>0</v>
      </c>
      <c r="P60" s="27">
        <v>11</v>
      </c>
      <c r="Q60" s="27">
        <v>28</v>
      </c>
      <c r="R60" s="27">
        <v>0</v>
      </c>
      <c r="S60" s="27">
        <v>0</v>
      </c>
      <c r="T60" s="27">
        <v>152</v>
      </c>
      <c r="U60" s="27">
        <v>12</v>
      </c>
      <c r="V60" s="27">
        <v>0</v>
      </c>
      <c r="W60" s="27">
        <v>0</v>
      </c>
      <c r="X60" s="27">
        <v>216</v>
      </c>
      <c r="Y60" s="27">
        <v>13</v>
      </c>
      <c r="Z60" s="27">
        <v>0</v>
      </c>
      <c r="AA60" s="27">
        <v>0</v>
      </c>
      <c r="AB60" s="27">
        <v>1093</v>
      </c>
      <c r="AC60" s="27">
        <v>46</v>
      </c>
      <c r="AD60" s="27">
        <v>0</v>
      </c>
      <c r="AE60" s="27">
        <v>0</v>
      </c>
      <c r="AF60" s="27">
        <v>292</v>
      </c>
      <c r="AG60" s="28">
        <v>12</v>
      </c>
      <c r="AH60" s="112"/>
      <c r="AI60" s="112"/>
      <c r="AJ60" s="112"/>
      <c r="AK60" s="112"/>
      <c r="AL60" s="112"/>
      <c r="AM60" s="112"/>
      <c r="AN60" s="112"/>
      <c r="AO60" s="112"/>
      <c r="AP60" s="112"/>
    </row>
    <row r="61" spans="1:42">
      <c r="A61" s="108" t="s">
        <v>28</v>
      </c>
      <c r="B61" s="112">
        <v>146</v>
      </c>
      <c r="C61" s="112"/>
      <c r="D61" s="112"/>
      <c r="E61" s="112"/>
      <c r="F61" s="26">
        <v>0</v>
      </c>
      <c r="G61" s="27">
        <v>0</v>
      </c>
      <c r="H61" s="27">
        <v>3814</v>
      </c>
      <c r="I61" s="27">
        <v>1748</v>
      </c>
      <c r="J61" s="27">
        <v>0</v>
      </c>
      <c r="K61" s="27">
        <v>0</v>
      </c>
      <c r="L61" s="27">
        <v>443</v>
      </c>
      <c r="M61" s="27">
        <v>115</v>
      </c>
      <c r="N61" s="27">
        <v>0</v>
      </c>
      <c r="O61" s="27">
        <v>0</v>
      </c>
      <c r="P61" s="27">
        <v>75</v>
      </c>
      <c r="Q61" s="27">
        <v>268</v>
      </c>
      <c r="R61" s="27">
        <v>0</v>
      </c>
      <c r="S61" s="27">
        <v>0</v>
      </c>
      <c r="T61" s="27">
        <v>568</v>
      </c>
      <c r="U61" s="27">
        <v>74</v>
      </c>
      <c r="V61" s="27">
        <v>0</v>
      </c>
      <c r="W61" s="27">
        <v>0</v>
      </c>
      <c r="X61" s="27">
        <v>1093</v>
      </c>
      <c r="Y61" s="27">
        <v>54</v>
      </c>
      <c r="Z61" s="27">
        <v>0</v>
      </c>
      <c r="AA61" s="27">
        <v>0</v>
      </c>
      <c r="AB61" s="27">
        <v>3220</v>
      </c>
      <c r="AC61" s="27">
        <v>239</v>
      </c>
      <c r="AD61" s="27">
        <v>0</v>
      </c>
      <c r="AE61" s="27">
        <v>0</v>
      </c>
      <c r="AF61" s="27">
        <v>1320</v>
      </c>
      <c r="AG61" s="28">
        <v>44</v>
      </c>
      <c r="AH61" s="3"/>
      <c r="AI61" s="112"/>
      <c r="AJ61" s="112"/>
      <c r="AK61" s="112"/>
      <c r="AL61" s="112"/>
      <c r="AM61" s="112"/>
      <c r="AN61" s="112"/>
      <c r="AO61" s="112"/>
      <c r="AP61" s="112"/>
    </row>
    <row r="62" spans="1:42" ht="12.75" customHeight="1">
      <c r="A62" s="108" t="s">
        <v>29</v>
      </c>
      <c r="B62" s="112">
        <v>343</v>
      </c>
      <c r="C62" s="112"/>
      <c r="D62" s="112"/>
      <c r="E62" s="112"/>
      <c r="F62" s="26">
        <v>0</v>
      </c>
      <c r="G62" s="27">
        <v>0</v>
      </c>
      <c r="H62" s="27">
        <v>1894</v>
      </c>
      <c r="I62" s="27">
        <v>493</v>
      </c>
      <c r="J62" s="27">
        <v>0</v>
      </c>
      <c r="K62" s="27">
        <v>0</v>
      </c>
      <c r="L62" s="27">
        <v>143</v>
      </c>
      <c r="M62" s="27">
        <v>22</v>
      </c>
      <c r="N62" s="27">
        <v>0</v>
      </c>
      <c r="O62" s="27">
        <v>0</v>
      </c>
      <c r="P62" s="27">
        <v>30</v>
      </c>
      <c r="Q62" s="27">
        <v>90</v>
      </c>
      <c r="R62" s="27">
        <v>0</v>
      </c>
      <c r="S62" s="27">
        <v>0</v>
      </c>
      <c r="T62" s="27">
        <v>418</v>
      </c>
      <c r="U62" s="27">
        <v>42</v>
      </c>
      <c r="V62" s="27">
        <v>0</v>
      </c>
      <c r="W62" s="27">
        <v>0</v>
      </c>
      <c r="X62" s="27">
        <v>301</v>
      </c>
      <c r="Y62" s="27">
        <v>19</v>
      </c>
      <c r="Z62" s="27">
        <v>0</v>
      </c>
      <c r="AA62" s="27">
        <v>0</v>
      </c>
      <c r="AB62" s="27">
        <v>1830</v>
      </c>
      <c r="AC62" s="27">
        <v>82</v>
      </c>
      <c r="AD62" s="27">
        <v>0</v>
      </c>
      <c r="AE62" s="27">
        <v>0</v>
      </c>
      <c r="AF62" s="27">
        <v>901</v>
      </c>
      <c r="AG62" s="28">
        <v>27</v>
      </c>
      <c r="AH62" s="3"/>
      <c r="AI62" s="112"/>
      <c r="AJ62" s="112"/>
      <c r="AK62" s="112"/>
      <c r="AL62" s="112"/>
      <c r="AM62" s="112"/>
      <c r="AN62" s="112"/>
      <c r="AO62" s="112"/>
      <c r="AP62" s="112"/>
    </row>
    <row r="63" spans="1:42">
      <c r="A63" s="108" t="s">
        <v>30</v>
      </c>
      <c r="B63" s="112">
        <v>5</v>
      </c>
      <c r="C63" s="112"/>
      <c r="D63" s="112"/>
      <c r="E63" s="112"/>
      <c r="F63" s="26">
        <v>0</v>
      </c>
      <c r="G63" s="27">
        <v>0</v>
      </c>
      <c r="H63" s="27">
        <v>103</v>
      </c>
      <c r="I63" s="27">
        <v>62</v>
      </c>
      <c r="J63" s="27">
        <v>0</v>
      </c>
      <c r="K63" s="27">
        <v>0</v>
      </c>
      <c r="L63" s="27">
        <v>8</v>
      </c>
      <c r="M63" s="27">
        <v>6</v>
      </c>
      <c r="N63" s="27">
        <v>0</v>
      </c>
      <c r="O63" s="27">
        <v>0</v>
      </c>
      <c r="P63" s="27">
        <v>1</v>
      </c>
      <c r="Q63" s="27">
        <v>14</v>
      </c>
      <c r="R63" s="27">
        <v>0</v>
      </c>
      <c r="S63" s="27">
        <v>0</v>
      </c>
      <c r="T63" s="27">
        <v>7</v>
      </c>
      <c r="U63" s="27">
        <v>2</v>
      </c>
      <c r="V63" s="27">
        <v>0</v>
      </c>
      <c r="W63" s="27">
        <v>0</v>
      </c>
      <c r="X63" s="27">
        <v>29</v>
      </c>
      <c r="Y63" s="27">
        <v>10</v>
      </c>
      <c r="Z63" s="27">
        <v>0</v>
      </c>
      <c r="AA63" s="27">
        <v>0</v>
      </c>
      <c r="AB63" s="27">
        <v>94</v>
      </c>
      <c r="AC63" s="27">
        <v>15</v>
      </c>
      <c r="AD63" s="27">
        <v>0</v>
      </c>
      <c r="AE63" s="27">
        <v>0</v>
      </c>
      <c r="AF63" s="27">
        <v>72</v>
      </c>
      <c r="AG63" s="28">
        <v>10</v>
      </c>
      <c r="AH63" s="3"/>
      <c r="AI63" s="112"/>
      <c r="AJ63" s="112"/>
      <c r="AK63" s="112"/>
      <c r="AL63" s="112"/>
      <c r="AM63" s="112"/>
      <c r="AN63" s="112"/>
      <c r="AO63" s="112"/>
      <c r="AP63" s="112"/>
    </row>
    <row r="64" spans="1:42">
      <c r="A64" s="108" t="s">
        <v>32</v>
      </c>
      <c r="B64" s="112">
        <v>17</v>
      </c>
      <c r="C64" s="112"/>
      <c r="D64" s="112"/>
      <c r="E64" s="112"/>
      <c r="F64" s="29">
        <v>0</v>
      </c>
      <c r="G64" s="30">
        <v>0</v>
      </c>
      <c r="H64" s="30">
        <v>72</v>
      </c>
      <c r="I64" s="30">
        <v>3</v>
      </c>
      <c r="J64" s="30">
        <v>0</v>
      </c>
      <c r="K64" s="30">
        <v>0</v>
      </c>
      <c r="L64" s="30">
        <v>42</v>
      </c>
      <c r="M64" s="30">
        <v>6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45</v>
      </c>
      <c r="Y64" s="30">
        <v>4</v>
      </c>
      <c r="Z64" s="30">
        <v>0</v>
      </c>
      <c r="AA64" s="30">
        <v>0</v>
      </c>
      <c r="AB64" s="30">
        <v>1</v>
      </c>
      <c r="AC64" s="30">
        <v>0</v>
      </c>
      <c r="AD64" s="30">
        <v>0</v>
      </c>
      <c r="AE64" s="30">
        <v>0</v>
      </c>
      <c r="AF64" s="30">
        <v>23</v>
      </c>
      <c r="AG64" s="31">
        <v>0</v>
      </c>
      <c r="AH64" s="3"/>
      <c r="AI64" s="112"/>
      <c r="AJ64" s="112"/>
      <c r="AK64" s="112"/>
      <c r="AL64" s="112"/>
      <c r="AM64" s="112"/>
      <c r="AN64" s="112"/>
      <c r="AO64" s="112"/>
      <c r="AP64" s="112"/>
    </row>
    <row r="65" spans="1:4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3"/>
      <c r="AI65" s="112"/>
      <c r="AJ65" s="112"/>
      <c r="AK65" s="112"/>
      <c r="AL65" s="112"/>
      <c r="AM65" s="112"/>
      <c r="AN65" s="112"/>
      <c r="AO65" s="112"/>
      <c r="AP65" s="112"/>
    </row>
    <row r="66" spans="1:42">
      <c r="A66" s="114" t="s">
        <v>17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3"/>
      <c r="AI66" s="112"/>
      <c r="AJ66" s="112"/>
      <c r="AK66" s="112"/>
      <c r="AL66" s="112"/>
      <c r="AM66" s="112"/>
      <c r="AN66" s="112"/>
      <c r="AO66" s="112"/>
      <c r="AP66" s="112"/>
    </row>
    <row r="67" spans="1:42">
      <c r="A67" s="108" t="s">
        <v>18</v>
      </c>
      <c r="B67" s="112"/>
      <c r="C67" s="112"/>
      <c r="D67" s="112"/>
      <c r="E67" s="112"/>
      <c r="F67" s="26">
        <v>983</v>
      </c>
      <c r="G67" s="27">
        <v>87</v>
      </c>
      <c r="H67" s="27">
        <v>444</v>
      </c>
      <c r="I67" s="27">
        <v>59</v>
      </c>
      <c r="J67" s="27">
        <v>8</v>
      </c>
      <c r="K67" s="27">
        <v>7</v>
      </c>
      <c r="L67" s="27">
        <v>3</v>
      </c>
      <c r="M67" s="27">
        <v>1</v>
      </c>
      <c r="N67" s="27">
        <v>2</v>
      </c>
      <c r="O67" s="27">
        <v>6</v>
      </c>
      <c r="P67" s="27">
        <v>0</v>
      </c>
      <c r="Q67" s="27">
        <v>2</v>
      </c>
      <c r="R67" s="27">
        <v>2</v>
      </c>
      <c r="S67" s="27">
        <v>2</v>
      </c>
      <c r="T67" s="27">
        <v>7</v>
      </c>
      <c r="U67" s="27">
        <v>0</v>
      </c>
      <c r="V67" s="27">
        <v>536</v>
      </c>
      <c r="W67" s="27">
        <v>81</v>
      </c>
      <c r="X67" s="27">
        <v>342</v>
      </c>
      <c r="Y67" s="27">
        <v>10</v>
      </c>
      <c r="Z67" s="27">
        <v>876</v>
      </c>
      <c r="AA67" s="27">
        <v>112</v>
      </c>
      <c r="AB67" s="27">
        <v>1682</v>
      </c>
      <c r="AC67" s="27">
        <v>69</v>
      </c>
      <c r="AD67" s="27">
        <v>1209</v>
      </c>
      <c r="AE67" s="27">
        <v>26</v>
      </c>
      <c r="AF67" s="27">
        <v>618</v>
      </c>
      <c r="AG67" s="28">
        <v>9</v>
      </c>
      <c r="AH67" s="3"/>
      <c r="AI67" s="112"/>
      <c r="AJ67" s="112"/>
      <c r="AK67" s="112"/>
      <c r="AL67" s="112"/>
      <c r="AM67" s="112"/>
      <c r="AN67" s="112"/>
      <c r="AO67" s="112"/>
      <c r="AP67" s="112"/>
    </row>
    <row r="68" spans="1:4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</row>
    <row r="69" spans="1:42">
      <c r="A69" s="114" t="s">
        <v>19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</row>
    <row r="70" spans="1:42">
      <c r="A70" s="108" t="s">
        <v>22</v>
      </c>
      <c r="B70" s="112">
        <v>74</v>
      </c>
      <c r="C70" s="112"/>
      <c r="D70" s="112"/>
      <c r="E70" s="112"/>
      <c r="F70" s="23">
        <v>161</v>
      </c>
      <c r="G70" s="24">
        <v>60</v>
      </c>
      <c r="H70" s="24">
        <v>73</v>
      </c>
      <c r="I70" s="24">
        <v>15</v>
      </c>
      <c r="J70" s="24">
        <v>12</v>
      </c>
      <c r="K70" s="24">
        <v>89</v>
      </c>
      <c r="L70" s="24">
        <v>2</v>
      </c>
      <c r="M70" s="24">
        <v>0</v>
      </c>
      <c r="N70" s="24">
        <v>6</v>
      </c>
      <c r="O70" s="24">
        <v>79</v>
      </c>
      <c r="P70" s="24">
        <v>3</v>
      </c>
      <c r="Q70" s="24">
        <v>18</v>
      </c>
      <c r="R70" s="24">
        <v>10</v>
      </c>
      <c r="S70" s="24">
        <v>3</v>
      </c>
      <c r="T70" s="24">
        <v>19</v>
      </c>
      <c r="U70" s="24">
        <v>1</v>
      </c>
      <c r="V70" s="24">
        <v>302</v>
      </c>
      <c r="W70" s="24">
        <v>83</v>
      </c>
      <c r="X70" s="24">
        <v>129</v>
      </c>
      <c r="Y70" s="24">
        <v>10</v>
      </c>
      <c r="Z70" s="24">
        <v>395</v>
      </c>
      <c r="AA70" s="24">
        <v>91</v>
      </c>
      <c r="AB70" s="24">
        <v>450</v>
      </c>
      <c r="AC70" s="24">
        <v>39</v>
      </c>
      <c r="AD70" s="24">
        <v>785</v>
      </c>
      <c r="AE70" s="24">
        <v>56</v>
      </c>
      <c r="AF70" s="24">
        <v>194</v>
      </c>
      <c r="AG70" s="25">
        <v>8</v>
      </c>
      <c r="AH70" s="112"/>
      <c r="AI70" s="112"/>
      <c r="AJ70" s="112"/>
      <c r="AK70" s="112"/>
      <c r="AL70" s="112"/>
      <c r="AM70" s="112"/>
      <c r="AN70" s="112"/>
      <c r="AO70" s="112"/>
      <c r="AP70" s="112"/>
    </row>
    <row r="71" spans="1:42">
      <c r="A71" s="108" t="s">
        <v>23</v>
      </c>
      <c r="B71" s="112">
        <v>157</v>
      </c>
      <c r="C71" s="112"/>
      <c r="D71" s="112"/>
      <c r="E71" s="112"/>
      <c r="F71" s="26">
        <v>380</v>
      </c>
      <c r="G71" s="27">
        <v>353</v>
      </c>
      <c r="H71" s="27">
        <v>437</v>
      </c>
      <c r="I71" s="27">
        <v>154</v>
      </c>
      <c r="J71" s="27">
        <v>227</v>
      </c>
      <c r="K71" s="27">
        <v>593</v>
      </c>
      <c r="L71" s="27">
        <v>156</v>
      </c>
      <c r="M71" s="27">
        <v>48</v>
      </c>
      <c r="N71" s="27">
        <v>34</v>
      </c>
      <c r="O71" s="27">
        <v>505</v>
      </c>
      <c r="P71" s="27">
        <v>55</v>
      </c>
      <c r="Q71" s="27">
        <v>198</v>
      </c>
      <c r="R71" s="27">
        <v>178</v>
      </c>
      <c r="S71" s="27">
        <v>28</v>
      </c>
      <c r="T71" s="27">
        <v>452</v>
      </c>
      <c r="U71" s="27">
        <v>49</v>
      </c>
      <c r="V71" s="27">
        <v>523</v>
      </c>
      <c r="W71" s="27">
        <v>139</v>
      </c>
      <c r="X71" s="27">
        <v>341</v>
      </c>
      <c r="Y71" s="27">
        <v>30</v>
      </c>
      <c r="Z71" s="27">
        <v>703</v>
      </c>
      <c r="AA71" s="27">
        <v>157</v>
      </c>
      <c r="AB71" s="27">
        <v>1211</v>
      </c>
      <c r="AC71" s="27">
        <v>102</v>
      </c>
      <c r="AD71" s="27">
        <v>1098</v>
      </c>
      <c r="AE71" s="27">
        <v>91</v>
      </c>
      <c r="AF71" s="27">
        <v>510</v>
      </c>
      <c r="AG71" s="28">
        <v>26</v>
      </c>
      <c r="AH71" s="3"/>
      <c r="AI71" s="112"/>
      <c r="AJ71" s="112"/>
      <c r="AK71" s="112"/>
      <c r="AL71" s="112"/>
      <c r="AM71" s="112"/>
      <c r="AN71" s="112"/>
      <c r="AO71" s="112"/>
      <c r="AP71" s="112"/>
    </row>
    <row r="72" spans="1:42">
      <c r="A72" s="108" t="s">
        <v>24</v>
      </c>
      <c r="B72" s="112">
        <v>31</v>
      </c>
      <c r="C72" s="112"/>
      <c r="D72" s="112"/>
      <c r="E72" s="112"/>
      <c r="F72" s="26">
        <v>124</v>
      </c>
      <c r="G72" s="27">
        <v>394</v>
      </c>
      <c r="H72" s="27">
        <v>184</v>
      </c>
      <c r="I72" s="27">
        <v>104</v>
      </c>
      <c r="J72" s="27">
        <v>79</v>
      </c>
      <c r="K72" s="27">
        <v>161</v>
      </c>
      <c r="L72" s="27">
        <v>42</v>
      </c>
      <c r="M72" s="27">
        <v>18</v>
      </c>
      <c r="N72" s="27">
        <v>17</v>
      </c>
      <c r="O72" s="27">
        <v>143</v>
      </c>
      <c r="P72" s="27">
        <v>21</v>
      </c>
      <c r="Q72" s="27">
        <v>44</v>
      </c>
      <c r="R72" s="27">
        <v>52</v>
      </c>
      <c r="S72" s="27">
        <v>10</v>
      </c>
      <c r="T72" s="27">
        <v>155</v>
      </c>
      <c r="U72" s="27">
        <v>10</v>
      </c>
      <c r="V72" s="27">
        <v>91</v>
      </c>
      <c r="W72" s="27">
        <v>37</v>
      </c>
      <c r="X72" s="27">
        <v>89</v>
      </c>
      <c r="Y72" s="27">
        <v>2</v>
      </c>
      <c r="Z72" s="27">
        <v>123</v>
      </c>
      <c r="AA72" s="27">
        <v>54</v>
      </c>
      <c r="AB72" s="27">
        <v>259</v>
      </c>
      <c r="AC72" s="27">
        <v>24</v>
      </c>
      <c r="AD72" s="27">
        <v>170</v>
      </c>
      <c r="AE72" s="27">
        <v>21</v>
      </c>
      <c r="AF72" s="27">
        <v>105</v>
      </c>
      <c r="AG72" s="28">
        <v>5</v>
      </c>
      <c r="AH72" s="112"/>
      <c r="AI72" s="112"/>
      <c r="AJ72" s="112"/>
      <c r="AK72" s="112"/>
      <c r="AL72" s="112"/>
      <c r="AM72" s="112"/>
      <c r="AN72" s="112"/>
      <c r="AO72" s="112"/>
      <c r="AP72" s="112"/>
    </row>
    <row r="73" spans="1:42">
      <c r="A73" s="108" t="s">
        <v>162</v>
      </c>
      <c r="B73" s="112">
        <v>719</v>
      </c>
      <c r="C73" s="112"/>
      <c r="D73" s="112"/>
      <c r="E73" s="112"/>
      <c r="F73" s="29">
        <v>4615</v>
      </c>
      <c r="G73" s="30">
        <v>5096</v>
      </c>
      <c r="H73" s="30">
        <v>6881</v>
      </c>
      <c r="I73" s="30">
        <v>2789</v>
      </c>
      <c r="J73" s="30">
        <v>540</v>
      </c>
      <c r="K73" s="30">
        <v>505</v>
      </c>
      <c r="L73" s="30">
        <v>504</v>
      </c>
      <c r="M73" s="30">
        <v>100</v>
      </c>
      <c r="N73" s="30">
        <v>53</v>
      </c>
      <c r="O73" s="30">
        <v>253</v>
      </c>
      <c r="P73" s="30">
        <v>45</v>
      </c>
      <c r="Q73" s="30">
        <v>166</v>
      </c>
      <c r="R73" s="30">
        <v>269</v>
      </c>
      <c r="S73" s="30">
        <v>46</v>
      </c>
      <c r="T73" s="30">
        <v>573</v>
      </c>
      <c r="U73" s="30">
        <v>76</v>
      </c>
      <c r="V73" s="30">
        <v>1638</v>
      </c>
      <c r="W73" s="30">
        <v>275</v>
      </c>
      <c r="X73" s="30">
        <v>1129</v>
      </c>
      <c r="Y73" s="30">
        <v>59</v>
      </c>
      <c r="Z73" s="30">
        <v>2164</v>
      </c>
      <c r="AA73" s="30">
        <v>272</v>
      </c>
      <c r="AB73" s="30">
        <v>4592</v>
      </c>
      <c r="AC73" s="30">
        <v>232</v>
      </c>
      <c r="AD73" s="30">
        <v>3065</v>
      </c>
      <c r="AE73" s="30">
        <v>103</v>
      </c>
      <c r="AF73" s="30">
        <v>1819</v>
      </c>
      <c r="AG73" s="31">
        <v>55</v>
      </c>
      <c r="AH73" s="112"/>
      <c r="AI73" s="112"/>
      <c r="AJ73" s="112"/>
      <c r="AK73" s="112"/>
      <c r="AL73" s="112"/>
      <c r="AM73" s="112"/>
      <c r="AN73" s="112"/>
      <c r="AO73" s="112"/>
      <c r="AP73" s="112"/>
    </row>
    <row r="74" spans="1:4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</row>
    <row r="75" spans="1:42">
      <c r="A75" s="114" t="s">
        <v>198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</row>
    <row r="76" spans="1:42">
      <c r="A76" s="108" t="s">
        <v>41</v>
      </c>
      <c r="B76" s="112"/>
      <c r="C76" s="112"/>
      <c r="D76" s="112"/>
      <c r="E76" s="112"/>
      <c r="F76" s="23">
        <v>747</v>
      </c>
      <c r="G76" s="24">
        <v>607</v>
      </c>
      <c r="H76" s="24">
        <v>164</v>
      </c>
      <c r="I76" s="24">
        <v>29</v>
      </c>
      <c r="J76" s="24">
        <v>50</v>
      </c>
      <c r="K76" s="24">
        <v>46</v>
      </c>
      <c r="L76" s="24">
        <v>3</v>
      </c>
      <c r="M76" s="24">
        <v>2</v>
      </c>
      <c r="N76" s="24">
        <v>1</v>
      </c>
      <c r="O76" s="24">
        <v>8</v>
      </c>
      <c r="P76" s="24">
        <v>0</v>
      </c>
      <c r="Q76" s="24">
        <v>2</v>
      </c>
      <c r="R76" s="24">
        <v>11</v>
      </c>
      <c r="S76" s="24">
        <v>3</v>
      </c>
      <c r="T76" s="24">
        <v>7</v>
      </c>
      <c r="U76" s="24">
        <v>2</v>
      </c>
      <c r="V76" s="24">
        <v>230</v>
      </c>
      <c r="W76" s="24">
        <v>25</v>
      </c>
      <c r="X76" s="24">
        <v>56</v>
      </c>
      <c r="Y76" s="24">
        <v>2</v>
      </c>
      <c r="Z76" s="24">
        <v>147</v>
      </c>
      <c r="AA76" s="24">
        <v>9</v>
      </c>
      <c r="AB76" s="24">
        <v>208</v>
      </c>
      <c r="AC76" s="24">
        <v>2</v>
      </c>
      <c r="AD76" s="24">
        <v>356</v>
      </c>
      <c r="AE76" s="24">
        <v>8</v>
      </c>
      <c r="AF76" s="24">
        <v>87</v>
      </c>
      <c r="AG76" s="25">
        <v>1</v>
      </c>
      <c r="AH76" s="3"/>
      <c r="AI76" s="112"/>
      <c r="AJ76" s="112"/>
      <c r="AK76" s="112"/>
      <c r="AL76" s="112"/>
      <c r="AM76" s="112"/>
      <c r="AN76" s="112"/>
      <c r="AO76" s="112"/>
      <c r="AP76" s="112"/>
    </row>
    <row r="77" spans="1:42">
      <c r="A77" s="108" t="s">
        <v>48</v>
      </c>
      <c r="B77" s="112"/>
      <c r="C77" s="112"/>
      <c r="D77" s="112"/>
      <c r="E77" s="112"/>
      <c r="F77" s="26">
        <v>1424</v>
      </c>
      <c r="G77" s="27">
        <v>955</v>
      </c>
      <c r="H77" s="27">
        <v>849</v>
      </c>
      <c r="I77" s="27">
        <v>262</v>
      </c>
      <c r="J77" s="27">
        <v>195</v>
      </c>
      <c r="K77" s="27">
        <v>514</v>
      </c>
      <c r="L77" s="27">
        <v>120</v>
      </c>
      <c r="M77" s="27">
        <v>39</v>
      </c>
      <c r="N77" s="27">
        <v>19</v>
      </c>
      <c r="O77" s="27">
        <v>305</v>
      </c>
      <c r="P77" s="27">
        <v>18</v>
      </c>
      <c r="Q77" s="27">
        <v>69</v>
      </c>
      <c r="R77" s="27">
        <v>70</v>
      </c>
      <c r="S77" s="27">
        <v>12</v>
      </c>
      <c r="T77" s="27">
        <v>146</v>
      </c>
      <c r="U77" s="27">
        <v>16</v>
      </c>
      <c r="V77" s="27">
        <v>492</v>
      </c>
      <c r="W77" s="27">
        <v>175</v>
      </c>
      <c r="X77" s="27">
        <v>285</v>
      </c>
      <c r="Y77" s="27">
        <v>17</v>
      </c>
      <c r="Z77" s="27">
        <v>407</v>
      </c>
      <c r="AA77" s="27">
        <v>151</v>
      </c>
      <c r="AB77" s="27">
        <v>619</v>
      </c>
      <c r="AC77" s="27">
        <v>59</v>
      </c>
      <c r="AD77" s="27">
        <v>2205</v>
      </c>
      <c r="AE77" s="27">
        <v>159</v>
      </c>
      <c r="AF77" s="27">
        <v>922</v>
      </c>
      <c r="AG77" s="28">
        <v>31</v>
      </c>
      <c r="AH77" s="3"/>
      <c r="AI77" s="112"/>
      <c r="AJ77" s="112"/>
      <c r="AK77" s="112"/>
      <c r="AL77" s="112"/>
      <c r="AM77" s="112"/>
      <c r="AN77" s="112"/>
      <c r="AO77" s="112"/>
      <c r="AP77" s="112"/>
    </row>
    <row r="78" spans="1:42" ht="12.75" customHeight="1">
      <c r="A78" s="108" t="s">
        <v>197</v>
      </c>
      <c r="B78" s="112"/>
      <c r="C78" s="112"/>
      <c r="D78" s="112"/>
      <c r="E78" s="112"/>
      <c r="F78" s="26">
        <v>940</v>
      </c>
      <c r="G78" s="27">
        <v>1194</v>
      </c>
      <c r="H78" s="27">
        <v>2697</v>
      </c>
      <c r="I78" s="27">
        <v>1147</v>
      </c>
      <c r="J78" s="27">
        <v>223</v>
      </c>
      <c r="K78" s="27">
        <v>226</v>
      </c>
      <c r="L78" s="27">
        <v>228</v>
      </c>
      <c r="M78" s="27">
        <v>48</v>
      </c>
      <c r="N78" s="27">
        <v>32</v>
      </c>
      <c r="O78" s="27">
        <v>250</v>
      </c>
      <c r="P78" s="27">
        <v>55</v>
      </c>
      <c r="Q78" s="27">
        <v>205</v>
      </c>
      <c r="R78" s="27">
        <v>184</v>
      </c>
      <c r="S78" s="27">
        <v>34</v>
      </c>
      <c r="T78" s="27">
        <v>572</v>
      </c>
      <c r="U78" s="27">
        <v>64</v>
      </c>
      <c r="V78" s="27">
        <v>696</v>
      </c>
      <c r="W78" s="27">
        <v>98</v>
      </c>
      <c r="X78" s="27">
        <v>653</v>
      </c>
      <c r="Y78" s="27">
        <v>33</v>
      </c>
      <c r="Z78" s="27">
        <v>1532</v>
      </c>
      <c r="AA78" s="27">
        <v>198</v>
      </c>
      <c r="AB78" s="27">
        <v>3427</v>
      </c>
      <c r="AC78" s="27">
        <v>201</v>
      </c>
      <c r="AD78" s="27">
        <v>662</v>
      </c>
      <c r="AE78" s="27">
        <v>28</v>
      </c>
      <c r="AF78" s="27">
        <v>562</v>
      </c>
      <c r="AG78" s="28">
        <v>31</v>
      </c>
      <c r="AH78" s="112"/>
      <c r="AI78" s="112"/>
      <c r="AJ78" s="112"/>
      <c r="AK78" s="112"/>
      <c r="AL78" s="112"/>
      <c r="AM78" s="112"/>
      <c r="AN78" s="112"/>
      <c r="AO78" s="112"/>
      <c r="AP78" s="112"/>
    </row>
    <row r="79" spans="1:42">
      <c r="A79" s="108" t="s">
        <v>49</v>
      </c>
      <c r="B79" s="112"/>
      <c r="C79" s="112"/>
      <c r="D79" s="112"/>
      <c r="E79" s="112"/>
      <c r="F79" s="26">
        <v>1650</v>
      </c>
      <c r="G79" s="27">
        <v>2454</v>
      </c>
      <c r="H79" s="27">
        <v>3061</v>
      </c>
      <c r="I79" s="27">
        <v>1318</v>
      </c>
      <c r="J79" s="27">
        <v>283</v>
      </c>
      <c r="K79" s="27">
        <v>367</v>
      </c>
      <c r="L79" s="27">
        <v>282</v>
      </c>
      <c r="M79" s="27">
        <v>59</v>
      </c>
      <c r="N79" s="27">
        <v>37</v>
      </c>
      <c r="O79" s="27">
        <v>227</v>
      </c>
      <c r="P79" s="27">
        <v>31</v>
      </c>
      <c r="Q79" s="27">
        <v>103</v>
      </c>
      <c r="R79" s="27">
        <v>189</v>
      </c>
      <c r="S79" s="27">
        <v>28</v>
      </c>
      <c r="T79" s="27">
        <v>346</v>
      </c>
      <c r="U79" s="27">
        <v>42</v>
      </c>
      <c r="V79" s="27">
        <v>837</v>
      </c>
      <c r="W79" s="27">
        <v>166</v>
      </c>
      <c r="X79" s="27">
        <v>524</v>
      </c>
      <c r="Y79" s="27">
        <v>39</v>
      </c>
      <c r="Z79" s="27">
        <v>988</v>
      </c>
      <c r="AA79" s="27">
        <v>149</v>
      </c>
      <c r="AB79" s="27">
        <v>1662</v>
      </c>
      <c r="AC79" s="27">
        <v>92</v>
      </c>
      <c r="AD79" s="27">
        <v>1159</v>
      </c>
      <c r="AE79" s="27">
        <v>38</v>
      </c>
      <c r="AF79" s="27">
        <v>704</v>
      </c>
      <c r="AG79" s="28">
        <v>22</v>
      </c>
      <c r="AH79" s="112"/>
      <c r="AI79" s="112"/>
      <c r="AJ79" s="112"/>
      <c r="AK79" s="112"/>
      <c r="AL79" s="112"/>
      <c r="AM79" s="112"/>
      <c r="AN79" s="112"/>
      <c r="AO79" s="112"/>
      <c r="AP79" s="112"/>
    </row>
    <row r="80" spans="1:42">
      <c r="A80" s="108" t="s">
        <v>50</v>
      </c>
      <c r="B80" s="112"/>
      <c r="C80" s="112"/>
      <c r="D80" s="112"/>
      <c r="E80" s="112"/>
      <c r="F80" s="29">
        <v>519</v>
      </c>
      <c r="G80" s="30">
        <v>693</v>
      </c>
      <c r="H80" s="30">
        <v>804</v>
      </c>
      <c r="I80" s="30">
        <v>306</v>
      </c>
      <c r="J80" s="30">
        <v>107</v>
      </c>
      <c r="K80" s="30">
        <v>195</v>
      </c>
      <c r="L80" s="30">
        <v>71</v>
      </c>
      <c r="M80" s="30">
        <v>18</v>
      </c>
      <c r="N80" s="30">
        <v>21</v>
      </c>
      <c r="O80" s="30">
        <v>190</v>
      </c>
      <c r="P80" s="30">
        <v>20</v>
      </c>
      <c r="Q80" s="30">
        <v>47</v>
      </c>
      <c r="R80" s="30">
        <v>55</v>
      </c>
      <c r="S80" s="30">
        <v>10</v>
      </c>
      <c r="T80" s="30">
        <v>128</v>
      </c>
      <c r="U80" s="30">
        <v>12</v>
      </c>
      <c r="V80" s="30">
        <v>299</v>
      </c>
      <c r="W80" s="30">
        <v>70</v>
      </c>
      <c r="X80" s="30">
        <v>170</v>
      </c>
      <c r="Y80" s="30">
        <v>10</v>
      </c>
      <c r="Z80" s="30">
        <v>311</v>
      </c>
      <c r="AA80" s="30">
        <v>67</v>
      </c>
      <c r="AB80" s="30">
        <v>596</v>
      </c>
      <c r="AC80" s="30">
        <v>43</v>
      </c>
      <c r="AD80" s="30">
        <v>736</v>
      </c>
      <c r="AE80" s="30">
        <v>38</v>
      </c>
      <c r="AF80" s="30">
        <v>353</v>
      </c>
      <c r="AG80" s="31">
        <v>9</v>
      </c>
      <c r="AH80" s="112"/>
      <c r="AI80" s="112"/>
      <c r="AJ80" s="112"/>
      <c r="AK80" s="112"/>
      <c r="AL80" s="112"/>
      <c r="AM80" s="112"/>
      <c r="AN80" s="112"/>
      <c r="AO80" s="112"/>
      <c r="AP80" s="112"/>
    </row>
    <row r="81" spans="1:42">
      <c r="B81" s="112"/>
      <c r="C81" s="112"/>
      <c r="D81" s="112"/>
      <c r="E81" s="112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2"/>
      <c r="AI81" s="112"/>
      <c r="AJ81" s="112"/>
      <c r="AK81" s="112"/>
      <c r="AL81" s="112"/>
      <c r="AM81" s="112"/>
      <c r="AN81" s="112"/>
      <c r="AO81" s="112"/>
      <c r="AP81" s="112"/>
    </row>
    <row r="82" spans="1:42">
      <c r="A82" s="114" t="s">
        <v>33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</row>
    <row r="83" spans="1:42">
      <c r="A83" s="108" t="s">
        <v>60</v>
      </c>
      <c r="B83" s="112"/>
      <c r="C83" s="112"/>
      <c r="D83" s="112"/>
      <c r="E83" s="112"/>
      <c r="F83" s="95">
        <v>968</v>
      </c>
      <c r="G83" s="97">
        <v>1219</v>
      </c>
      <c r="H83" s="97">
        <v>2277</v>
      </c>
      <c r="I83" s="97">
        <v>814</v>
      </c>
      <c r="J83" s="97">
        <v>221</v>
      </c>
      <c r="K83" s="97">
        <v>296</v>
      </c>
      <c r="L83" s="97">
        <v>195</v>
      </c>
      <c r="M83" s="97">
        <v>40</v>
      </c>
      <c r="N83" s="97">
        <v>30</v>
      </c>
      <c r="O83" s="97">
        <v>245</v>
      </c>
      <c r="P83" s="97">
        <v>40</v>
      </c>
      <c r="Q83" s="97">
        <v>135</v>
      </c>
      <c r="R83" s="97">
        <v>148</v>
      </c>
      <c r="S83" s="97">
        <v>29</v>
      </c>
      <c r="T83" s="97">
        <v>412</v>
      </c>
      <c r="U83" s="97">
        <v>44</v>
      </c>
      <c r="V83" s="97">
        <v>596</v>
      </c>
      <c r="W83" s="97">
        <v>116</v>
      </c>
      <c r="X83" s="97">
        <v>548</v>
      </c>
      <c r="Y83" s="97">
        <v>25</v>
      </c>
      <c r="Z83" s="97">
        <v>887</v>
      </c>
      <c r="AA83" s="97">
        <v>156</v>
      </c>
      <c r="AB83" s="97">
        <v>2064</v>
      </c>
      <c r="AC83" s="97">
        <v>141</v>
      </c>
      <c r="AD83" s="97">
        <v>1141</v>
      </c>
      <c r="AE83" s="97">
        <v>65</v>
      </c>
      <c r="AF83" s="97">
        <v>778</v>
      </c>
      <c r="AG83" s="98">
        <v>40</v>
      </c>
      <c r="AH83" s="112"/>
      <c r="AI83" s="112"/>
      <c r="AJ83" s="112"/>
      <c r="AK83" s="112"/>
      <c r="AL83" s="112"/>
      <c r="AM83" s="112"/>
      <c r="AN83" s="112"/>
      <c r="AO83" s="112"/>
      <c r="AP83" s="112"/>
    </row>
    <row r="84" spans="1:42">
      <c r="A84" s="108" t="s">
        <v>61</v>
      </c>
      <c r="B84" s="112"/>
      <c r="C84" s="112"/>
      <c r="D84" s="112"/>
      <c r="E84" s="112"/>
      <c r="F84" s="96">
        <v>254</v>
      </c>
      <c r="G84" s="99">
        <v>253</v>
      </c>
      <c r="H84" s="99">
        <v>695</v>
      </c>
      <c r="I84" s="99">
        <v>237</v>
      </c>
      <c r="J84" s="99">
        <v>20</v>
      </c>
      <c r="K84" s="99">
        <v>28</v>
      </c>
      <c r="L84" s="99">
        <v>21</v>
      </c>
      <c r="M84" s="117"/>
      <c r="N84" s="117"/>
      <c r="O84" s="99">
        <v>57</v>
      </c>
      <c r="P84" s="117"/>
      <c r="Q84" s="99">
        <v>27</v>
      </c>
      <c r="R84" s="99">
        <v>34</v>
      </c>
      <c r="S84" s="117"/>
      <c r="T84" s="99">
        <v>117</v>
      </c>
      <c r="U84" s="99">
        <v>10</v>
      </c>
      <c r="V84" s="99">
        <v>54</v>
      </c>
      <c r="W84" s="99">
        <v>14</v>
      </c>
      <c r="X84" s="99">
        <v>59</v>
      </c>
      <c r="Y84" s="117"/>
      <c r="Z84" s="99">
        <v>219</v>
      </c>
      <c r="AA84" s="99">
        <v>24</v>
      </c>
      <c r="AB84" s="99">
        <v>569</v>
      </c>
      <c r="AC84" s="99">
        <v>21</v>
      </c>
      <c r="AD84" s="99">
        <v>87</v>
      </c>
      <c r="AE84" s="117"/>
      <c r="AF84" s="99">
        <v>81</v>
      </c>
      <c r="AG84" s="117"/>
      <c r="AH84" s="112"/>
      <c r="AI84" s="112"/>
      <c r="AJ84" s="112"/>
      <c r="AK84" s="112"/>
      <c r="AL84" s="112"/>
      <c r="AM84" s="112"/>
      <c r="AN84" s="112"/>
      <c r="AO84" s="112"/>
      <c r="AP84" s="112"/>
    </row>
    <row r="85" spans="1:42">
      <c r="A85" s="108" t="s">
        <v>72</v>
      </c>
      <c r="B85" s="112"/>
      <c r="C85" s="112"/>
      <c r="D85" s="112"/>
      <c r="E85" s="112"/>
      <c r="F85" s="96">
        <v>1475</v>
      </c>
      <c r="G85" s="99">
        <v>2408</v>
      </c>
      <c r="H85" s="99">
        <v>1934</v>
      </c>
      <c r="I85" s="99">
        <v>883</v>
      </c>
      <c r="J85" s="99">
        <v>495</v>
      </c>
      <c r="K85" s="99">
        <v>783</v>
      </c>
      <c r="L85" s="99">
        <v>386</v>
      </c>
      <c r="M85" s="99">
        <v>84</v>
      </c>
      <c r="N85" s="99">
        <v>25</v>
      </c>
      <c r="O85" s="99">
        <v>337</v>
      </c>
      <c r="P85" s="99">
        <v>33</v>
      </c>
      <c r="Q85" s="99">
        <v>126</v>
      </c>
      <c r="R85" s="99">
        <v>135</v>
      </c>
      <c r="S85" s="99">
        <v>19</v>
      </c>
      <c r="T85" s="99">
        <v>306</v>
      </c>
      <c r="U85" s="99">
        <v>38</v>
      </c>
      <c r="V85" s="99">
        <v>1459</v>
      </c>
      <c r="W85" s="99">
        <v>300</v>
      </c>
      <c r="X85" s="99">
        <v>767</v>
      </c>
      <c r="Y85" s="99">
        <v>42</v>
      </c>
      <c r="Z85" s="99">
        <v>985</v>
      </c>
      <c r="AA85" s="99">
        <v>190</v>
      </c>
      <c r="AB85" s="99">
        <v>1669</v>
      </c>
      <c r="AC85" s="99">
        <v>121</v>
      </c>
      <c r="AD85" s="99">
        <v>2809</v>
      </c>
      <c r="AE85" s="99">
        <v>138</v>
      </c>
      <c r="AF85" s="99">
        <v>1200</v>
      </c>
      <c r="AG85" s="100">
        <v>36</v>
      </c>
      <c r="AH85" s="112"/>
      <c r="AI85" s="112"/>
      <c r="AJ85" s="112"/>
      <c r="AK85" s="112"/>
      <c r="AL85" s="112"/>
      <c r="AM85" s="112"/>
      <c r="AN85" s="112"/>
      <c r="AO85" s="112"/>
      <c r="AP85" s="112"/>
    </row>
    <row r="86" spans="1:42">
      <c r="A86" s="108" t="s">
        <v>73</v>
      </c>
      <c r="B86" s="112"/>
      <c r="C86" s="112"/>
      <c r="D86" s="112"/>
      <c r="E86" s="112"/>
      <c r="F86" s="96">
        <v>1022</v>
      </c>
      <c r="G86" s="99">
        <v>1880</v>
      </c>
      <c r="H86" s="99">
        <v>1899</v>
      </c>
      <c r="I86" s="99">
        <v>1052</v>
      </c>
      <c r="J86" s="99">
        <v>97</v>
      </c>
      <c r="K86" s="99">
        <v>213</v>
      </c>
      <c r="L86" s="99">
        <v>74</v>
      </c>
      <c r="M86" s="99">
        <v>35</v>
      </c>
      <c r="N86" s="99">
        <v>47</v>
      </c>
      <c r="O86" s="99">
        <v>321</v>
      </c>
      <c r="P86" s="99">
        <v>41</v>
      </c>
      <c r="Q86" s="99">
        <v>131</v>
      </c>
      <c r="R86" s="99">
        <v>181</v>
      </c>
      <c r="S86" s="99">
        <v>27</v>
      </c>
      <c r="T86" s="99">
        <v>318</v>
      </c>
      <c r="U86" s="99">
        <v>43</v>
      </c>
      <c r="V86" s="99">
        <v>375</v>
      </c>
      <c r="W86" s="99">
        <v>94</v>
      </c>
      <c r="X86" s="99">
        <v>253</v>
      </c>
      <c r="Y86" s="99">
        <v>26</v>
      </c>
      <c r="Z86" s="99">
        <v>1169</v>
      </c>
      <c r="AA86" s="99">
        <v>191</v>
      </c>
      <c r="AB86" s="99">
        <v>1876</v>
      </c>
      <c r="AC86" s="99">
        <v>102</v>
      </c>
      <c r="AD86" s="99">
        <v>827</v>
      </c>
      <c r="AE86" s="99">
        <v>55</v>
      </c>
      <c r="AF86" s="99">
        <v>411</v>
      </c>
      <c r="AG86" s="100">
        <v>15</v>
      </c>
      <c r="AH86" s="112"/>
      <c r="AI86" s="112"/>
      <c r="AJ86" s="112"/>
      <c r="AK86" s="112"/>
      <c r="AL86" s="112"/>
      <c r="AM86" s="112"/>
      <c r="AN86" s="112"/>
      <c r="AO86" s="112"/>
      <c r="AP86" s="112"/>
    </row>
    <row r="87" spans="1:42">
      <c r="A87" s="108" t="s">
        <v>74</v>
      </c>
      <c r="B87" s="112"/>
      <c r="C87" s="112"/>
      <c r="D87" s="112"/>
      <c r="E87" s="112"/>
      <c r="F87" s="101">
        <v>168</v>
      </c>
      <c r="G87" s="102">
        <v>143</v>
      </c>
      <c r="H87" s="102">
        <v>325</v>
      </c>
      <c r="I87" s="102">
        <v>76</v>
      </c>
      <c r="J87" s="102">
        <v>22</v>
      </c>
      <c r="K87" s="102">
        <v>28</v>
      </c>
      <c r="L87" s="102">
        <v>28</v>
      </c>
      <c r="M87" s="117"/>
      <c r="N87" s="102">
        <v>2</v>
      </c>
      <c r="O87" s="102">
        <v>20</v>
      </c>
      <c r="P87" s="102">
        <v>2</v>
      </c>
      <c r="Q87" s="102">
        <v>7</v>
      </c>
      <c r="R87" s="102">
        <v>11</v>
      </c>
      <c r="S87" s="117"/>
      <c r="T87" s="102">
        <v>46</v>
      </c>
      <c r="U87" s="102">
        <v>1</v>
      </c>
      <c r="V87" s="102">
        <v>65</v>
      </c>
      <c r="W87" s="102">
        <v>10</v>
      </c>
      <c r="X87" s="102">
        <v>60</v>
      </c>
      <c r="Y87" s="117"/>
      <c r="Z87" s="102">
        <v>123</v>
      </c>
      <c r="AA87" s="102">
        <v>13</v>
      </c>
      <c r="AB87" s="102">
        <v>334</v>
      </c>
      <c r="AC87" s="102">
        <v>12</v>
      </c>
      <c r="AD87" s="102">
        <v>232</v>
      </c>
      <c r="AE87" s="117"/>
      <c r="AF87" s="102">
        <v>152</v>
      </c>
      <c r="AG87" s="117"/>
      <c r="AH87" s="3"/>
      <c r="AI87" s="112"/>
      <c r="AJ87" s="112"/>
      <c r="AK87" s="112"/>
      <c r="AL87" s="112"/>
      <c r="AM87" s="112"/>
      <c r="AN87" s="112"/>
      <c r="AO87" s="112"/>
      <c r="AP87" s="112"/>
    </row>
    <row r="88" spans="1:42">
      <c r="B88" s="112"/>
      <c r="C88" s="112"/>
      <c r="D88" s="112"/>
      <c r="E88" s="112"/>
      <c r="F88" s="115">
        <f>SUM(F83:F87)</f>
        <v>3887</v>
      </c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</row>
    <row r="89" spans="1:42">
      <c r="A89" s="114" t="s">
        <v>51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</row>
    <row r="90" spans="1:42">
      <c r="A90" s="119" t="s">
        <v>105</v>
      </c>
      <c r="B90" s="112"/>
      <c r="C90" s="112"/>
      <c r="D90" s="112"/>
      <c r="E90" s="112"/>
      <c r="F90" s="95">
        <v>1223</v>
      </c>
      <c r="G90" s="97">
        <v>1288</v>
      </c>
      <c r="H90" s="97">
        <v>3201</v>
      </c>
      <c r="I90" s="97">
        <v>1237</v>
      </c>
      <c r="J90" s="97">
        <v>146</v>
      </c>
      <c r="K90" s="97">
        <v>194</v>
      </c>
      <c r="L90" s="97">
        <v>168</v>
      </c>
      <c r="M90" s="97">
        <v>28</v>
      </c>
      <c r="N90" s="97">
        <v>31</v>
      </c>
      <c r="O90" s="97">
        <v>203</v>
      </c>
      <c r="P90" s="97">
        <v>40</v>
      </c>
      <c r="Q90" s="97">
        <v>131</v>
      </c>
      <c r="R90" s="97">
        <v>164</v>
      </c>
      <c r="S90" s="97">
        <v>20</v>
      </c>
      <c r="T90" s="97">
        <v>447</v>
      </c>
      <c r="U90" s="97">
        <v>47</v>
      </c>
      <c r="V90" s="97">
        <v>581</v>
      </c>
      <c r="W90" s="97">
        <v>88</v>
      </c>
      <c r="X90" s="97">
        <v>566</v>
      </c>
      <c r="Y90" s="97">
        <v>23</v>
      </c>
      <c r="Z90" s="97">
        <v>1155</v>
      </c>
      <c r="AA90" s="97">
        <v>147</v>
      </c>
      <c r="AB90" s="97">
        <v>2964</v>
      </c>
      <c r="AC90" s="97">
        <v>152</v>
      </c>
      <c r="AD90" s="97">
        <v>1074</v>
      </c>
      <c r="AE90" s="97">
        <v>49</v>
      </c>
      <c r="AF90" s="97">
        <v>865</v>
      </c>
      <c r="AG90" s="98">
        <v>30</v>
      </c>
      <c r="AH90" s="112"/>
      <c r="AI90" s="112"/>
      <c r="AJ90" s="112"/>
      <c r="AK90" s="112"/>
      <c r="AL90" s="112"/>
      <c r="AM90" s="112"/>
      <c r="AN90" s="112"/>
      <c r="AO90" s="112"/>
      <c r="AP90" s="112"/>
    </row>
    <row r="91" spans="1:42">
      <c r="A91" s="108" t="s">
        <v>97</v>
      </c>
      <c r="B91" s="112"/>
      <c r="C91" s="112"/>
      <c r="D91" s="112"/>
      <c r="E91" s="112"/>
      <c r="F91" s="96">
        <v>333</v>
      </c>
      <c r="G91" s="99">
        <v>479</v>
      </c>
      <c r="H91" s="99">
        <v>506</v>
      </c>
      <c r="I91" s="99">
        <v>259</v>
      </c>
      <c r="J91" s="99">
        <v>68</v>
      </c>
      <c r="K91" s="99">
        <v>97</v>
      </c>
      <c r="L91" s="99">
        <v>53</v>
      </c>
      <c r="M91" s="99">
        <v>11</v>
      </c>
      <c r="N91" s="99">
        <v>11</v>
      </c>
      <c r="O91" s="99">
        <v>106</v>
      </c>
      <c r="P91" s="99">
        <v>10</v>
      </c>
      <c r="Q91" s="99">
        <v>38</v>
      </c>
      <c r="R91" s="99">
        <v>41</v>
      </c>
      <c r="S91" s="99"/>
      <c r="T91" s="99">
        <v>113</v>
      </c>
      <c r="U91" s="99"/>
      <c r="V91" s="99">
        <v>216</v>
      </c>
      <c r="W91" s="99">
        <v>43</v>
      </c>
      <c r="X91" s="99">
        <v>149</v>
      </c>
      <c r="Y91" s="99">
        <v>17</v>
      </c>
      <c r="Z91" s="99">
        <v>293</v>
      </c>
      <c r="AA91" s="99">
        <v>58</v>
      </c>
      <c r="AB91" s="99">
        <v>500</v>
      </c>
      <c r="AC91" s="99">
        <v>41</v>
      </c>
      <c r="AD91" s="99">
        <v>469</v>
      </c>
      <c r="AE91" s="99">
        <v>25</v>
      </c>
      <c r="AF91" s="99">
        <v>240</v>
      </c>
      <c r="AG91" s="100">
        <v>11</v>
      </c>
      <c r="AH91" s="112"/>
      <c r="AI91" s="112"/>
      <c r="AJ91" s="112"/>
      <c r="AK91" s="112"/>
      <c r="AL91" s="112"/>
      <c r="AM91" s="112"/>
      <c r="AN91" s="112"/>
      <c r="AO91" s="112"/>
      <c r="AP91" s="112"/>
    </row>
    <row r="92" spans="1:42">
      <c r="A92" s="108" t="s">
        <v>98</v>
      </c>
      <c r="B92" s="112"/>
      <c r="C92" s="112"/>
      <c r="D92" s="112"/>
      <c r="E92" s="112"/>
      <c r="F92" s="96">
        <v>392</v>
      </c>
      <c r="G92" s="99">
        <v>794</v>
      </c>
      <c r="H92" s="99">
        <v>514</v>
      </c>
      <c r="I92" s="99">
        <v>276</v>
      </c>
      <c r="J92" s="99">
        <v>131</v>
      </c>
      <c r="K92" s="99">
        <v>204</v>
      </c>
      <c r="L92" s="99">
        <v>69</v>
      </c>
      <c r="M92" s="99">
        <v>22</v>
      </c>
      <c r="N92" s="99">
        <v>11</v>
      </c>
      <c r="O92" s="99">
        <v>135</v>
      </c>
      <c r="P92" s="99">
        <v>13</v>
      </c>
      <c r="Q92" s="99">
        <v>44</v>
      </c>
      <c r="R92" s="99">
        <v>47</v>
      </c>
      <c r="S92" s="99">
        <v>18</v>
      </c>
      <c r="T92" s="99">
        <v>106</v>
      </c>
      <c r="U92" s="99">
        <v>21</v>
      </c>
      <c r="V92" s="99">
        <v>319</v>
      </c>
      <c r="W92" s="99">
        <v>70</v>
      </c>
      <c r="X92" s="99">
        <v>186</v>
      </c>
      <c r="Y92" s="99">
        <v>10</v>
      </c>
      <c r="Z92" s="99">
        <v>376</v>
      </c>
      <c r="AA92" s="99">
        <v>81</v>
      </c>
      <c r="AB92" s="99">
        <v>443</v>
      </c>
      <c r="AC92" s="99">
        <v>37</v>
      </c>
      <c r="AD92" s="99">
        <v>643</v>
      </c>
      <c r="AE92" s="99">
        <v>43</v>
      </c>
      <c r="AF92" s="99">
        <v>287</v>
      </c>
      <c r="AG92" s="100">
        <v>15</v>
      </c>
      <c r="AH92" s="112"/>
      <c r="AI92" s="112"/>
      <c r="AJ92" s="112"/>
      <c r="AK92" s="112"/>
      <c r="AL92" s="112"/>
      <c r="AM92" s="112"/>
      <c r="AN92" s="112"/>
      <c r="AO92" s="112"/>
      <c r="AP92" s="112"/>
    </row>
    <row r="93" spans="1:42">
      <c r="A93" s="119" t="s">
        <v>103</v>
      </c>
      <c r="B93" s="112"/>
      <c r="C93" s="112"/>
      <c r="D93" s="112"/>
      <c r="E93" s="112"/>
      <c r="F93" s="101">
        <v>644</v>
      </c>
      <c r="G93" s="102">
        <v>1208</v>
      </c>
      <c r="H93" s="102">
        <v>674</v>
      </c>
      <c r="I93" s="102">
        <v>289</v>
      </c>
      <c r="J93" s="102">
        <v>243</v>
      </c>
      <c r="K93" s="102">
        <v>390</v>
      </c>
      <c r="L93" s="102">
        <v>182</v>
      </c>
      <c r="M93" s="102">
        <v>45</v>
      </c>
      <c r="N93" s="102">
        <v>19</v>
      </c>
      <c r="O93" s="102">
        <v>197</v>
      </c>
      <c r="P93" s="102">
        <v>13</v>
      </c>
      <c r="Q93" s="102">
        <v>72</v>
      </c>
      <c r="R93" s="102">
        <v>76</v>
      </c>
      <c r="S93" s="102">
        <v>11</v>
      </c>
      <c r="T93" s="102">
        <v>184</v>
      </c>
      <c r="U93" s="102">
        <v>15</v>
      </c>
      <c r="V93" s="102">
        <v>584</v>
      </c>
      <c r="W93" s="102">
        <v>137</v>
      </c>
      <c r="X93" s="102">
        <v>274</v>
      </c>
      <c r="Y93" s="102">
        <v>23</v>
      </c>
      <c r="Z93" s="102">
        <v>375</v>
      </c>
      <c r="AA93" s="102">
        <v>79</v>
      </c>
      <c r="AB93" s="102">
        <v>497</v>
      </c>
      <c r="AC93" s="102">
        <v>37</v>
      </c>
      <c r="AD93" s="102">
        <v>1249</v>
      </c>
      <c r="AE93" s="102">
        <v>74</v>
      </c>
      <c r="AF93" s="102">
        <v>436</v>
      </c>
      <c r="AG93" s="103">
        <v>11</v>
      </c>
      <c r="AH93" s="112"/>
      <c r="AI93" s="112"/>
      <c r="AJ93" s="112"/>
      <c r="AK93" s="112"/>
      <c r="AL93" s="112"/>
      <c r="AM93" s="112"/>
      <c r="AN93" s="112"/>
      <c r="AO93" s="112"/>
      <c r="AP93" s="112"/>
    </row>
    <row r="94" spans="1:42">
      <c r="A94" s="108" t="s">
        <v>41</v>
      </c>
      <c r="B94" s="112"/>
      <c r="C94" s="112"/>
      <c r="D94" s="112"/>
      <c r="E94" s="112"/>
      <c r="F94" s="115">
        <f>SUM(F83:F87)-SUM(F90:F93)</f>
        <v>1295</v>
      </c>
      <c r="G94" s="115">
        <f t="shared" ref="G94:L94" si="0">SUM(G83:G87)-SUM(G90:G93)</f>
        <v>2134</v>
      </c>
      <c r="H94" s="115">
        <f t="shared" si="0"/>
        <v>2235</v>
      </c>
      <c r="I94" s="115">
        <f t="shared" si="0"/>
        <v>1001</v>
      </c>
      <c r="J94" s="115">
        <f t="shared" si="0"/>
        <v>267</v>
      </c>
      <c r="K94" s="115">
        <f t="shared" si="0"/>
        <v>463</v>
      </c>
      <c r="L94" s="115">
        <f t="shared" si="0"/>
        <v>232</v>
      </c>
      <c r="M94" s="115">
        <f>SUM(M102:M105)-SUM(M90:M93)</f>
        <v>60</v>
      </c>
      <c r="N94" s="115">
        <f t="shared" ref="N94:P94" si="1">SUM(N102:N105)-SUM(N90:N93)</f>
        <v>37</v>
      </c>
      <c r="O94" s="115">
        <f t="shared" si="1"/>
        <v>339</v>
      </c>
      <c r="P94" s="115">
        <f t="shared" si="1"/>
        <v>47</v>
      </c>
      <c r="Q94" s="115">
        <f t="shared" ref="Q94" si="2">SUM(Q102:Q105)-SUM(Q90:Q93)</f>
        <v>141</v>
      </c>
      <c r="R94" s="115">
        <f t="shared" ref="R94:S94" si="3">SUM(R102:R105)-SUM(R90:R93)</f>
        <v>181</v>
      </c>
      <c r="S94" s="115">
        <f t="shared" si="3"/>
        <v>38</v>
      </c>
      <c r="T94" s="115">
        <f t="shared" ref="T94" si="4">SUM(T102:T105)-SUM(T90:T93)</f>
        <v>349</v>
      </c>
      <c r="U94" s="115">
        <f t="shared" ref="U94:V94" si="5">SUM(U102:U105)-SUM(U90:U93)</f>
        <v>53</v>
      </c>
      <c r="V94" s="115">
        <f t="shared" si="5"/>
        <v>849</v>
      </c>
      <c r="W94" s="115">
        <f t="shared" ref="W94" si="6">SUM(W102:W105)-SUM(W90:W93)</f>
        <v>196</v>
      </c>
      <c r="X94" s="115">
        <f t="shared" ref="X94:Y94" si="7">SUM(X102:X105)-SUM(X90:X93)</f>
        <v>512</v>
      </c>
      <c r="Y94" s="115">
        <f t="shared" si="7"/>
        <v>28</v>
      </c>
      <c r="Z94" s="115">
        <f t="shared" ref="Z94" si="8">SUM(Z102:Z105)-SUM(Z90:Z93)</f>
        <v>1184</v>
      </c>
      <c r="AA94" s="115">
        <f t="shared" ref="AA94:AB94" si="9">SUM(AA102:AA105)-SUM(AA90:AA93)</f>
        <v>209</v>
      </c>
      <c r="AB94" s="115">
        <f t="shared" si="9"/>
        <v>2108</v>
      </c>
      <c r="AC94" s="115">
        <f t="shared" ref="AC94" si="10">SUM(AC102:AC105)-SUM(AC90:AC93)</f>
        <v>130</v>
      </c>
      <c r="AD94" s="115">
        <f t="shared" ref="AD94:AE94" si="11">SUM(AD102:AD105)-SUM(AD90:AD93)</f>
        <v>1661</v>
      </c>
      <c r="AE94" s="115">
        <f t="shared" si="11"/>
        <v>79</v>
      </c>
      <c r="AF94" s="115">
        <f t="shared" ref="AF94" si="12">SUM(AF102:AF105)-SUM(AF90:AF93)</f>
        <v>794</v>
      </c>
      <c r="AG94" s="115">
        <f t="shared" ref="AG94" si="13">SUM(AG102:AG105)-SUM(AG90:AG93)</f>
        <v>27</v>
      </c>
      <c r="AH94" s="112"/>
      <c r="AI94" s="112"/>
      <c r="AJ94" s="112"/>
      <c r="AK94" s="112"/>
      <c r="AL94" s="112"/>
      <c r="AM94" s="112"/>
      <c r="AN94" s="112"/>
      <c r="AO94" s="112"/>
      <c r="AP94" s="112"/>
    </row>
    <row r="95" spans="1:4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</row>
    <row r="96" spans="1:42">
      <c r="A96" s="114" t="s">
        <v>78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</row>
    <row r="97" spans="1:42">
      <c r="A97" s="108" t="s">
        <v>75</v>
      </c>
      <c r="B97" s="112"/>
      <c r="C97" s="112"/>
      <c r="D97" s="112"/>
      <c r="E97" s="112"/>
      <c r="F97" s="95">
        <v>345</v>
      </c>
      <c r="G97" s="97">
        <v>341</v>
      </c>
      <c r="H97" s="97">
        <v>1920</v>
      </c>
      <c r="I97" s="97">
        <v>747</v>
      </c>
      <c r="J97" s="97">
        <v>50</v>
      </c>
      <c r="K97" s="97">
        <v>48</v>
      </c>
      <c r="L97" s="97">
        <v>114</v>
      </c>
      <c r="M97" s="97">
        <v>16</v>
      </c>
      <c r="N97" s="117"/>
      <c r="O97" s="97">
        <v>44</v>
      </c>
      <c r="P97" s="117"/>
      <c r="Q97" s="97">
        <v>48</v>
      </c>
      <c r="R97" s="97">
        <v>40</v>
      </c>
      <c r="S97" s="117"/>
      <c r="T97" s="97">
        <v>243</v>
      </c>
      <c r="U97" s="117"/>
      <c r="V97" s="97">
        <v>99</v>
      </c>
      <c r="W97" s="97">
        <v>18</v>
      </c>
      <c r="X97" s="97">
        <v>328</v>
      </c>
      <c r="Y97" s="97">
        <v>15</v>
      </c>
      <c r="Z97" s="97">
        <v>207</v>
      </c>
      <c r="AA97" s="97">
        <v>17</v>
      </c>
      <c r="AB97" s="97">
        <v>1626</v>
      </c>
      <c r="AC97" s="97">
        <v>69</v>
      </c>
      <c r="AD97" s="97">
        <v>197</v>
      </c>
      <c r="AE97" s="117"/>
      <c r="AF97" s="97">
        <v>499</v>
      </c>
      <c r="AG97" s="117"/>
      <c r="AH97" s="112"/>
      <c r="AI97" s="112"/>
      <c r="AJ97" s="112"/>
      <c r="AK97" s="112"/>
      <c r="AL97" s="112"/>
      <c r="AM97" s="112"/>
      <c r="AN97" s="112"/>
      <c r="AO97" s="112"/>
      <c r="AP97" s="112"/>
    </row>
    <row r="98" spans="1:42">
      <c r="A98" s="108" t="s">
        <v>76</v>
      </c>
      <c r="B98" s="112"/>
      <c r="C98" s="112"/>
      <c r="D98" s="112"/>
      <c r="E98" s="112"/>
      <c r="F98" s="96">
        <v>2008</v>
      </c>
      <c r="G98" s="99">
        <v>3583</v>
      </c>
      <c r="H98" s="99">
        <v>2356</v>
      </c>
      <c r="I98" s="99">
        <v>1225</v>
      </c>
      <c r="J98" s="99">
        <v>558</v>
      </c>
      <c r="K98" s="99">
        <v>932</v>
      </c>
      <c r="L98" s="99">
        <v>258</v>
      </c>
      <c r="M98" s="99">
        <v>92</v>
      </c>
      <c r="N98" s="99">
        <v>61</v>
      </c>
      <c r="O98" s="99">
        <v>612</v>
      </c>
      <c r="P98" s="99">
        <v>50</v>
      </c>
      <c r="Q98" s="99">
        <v>185</v>
      </c>
      <c r="R98" s="99">
        <v>299</v>
      </c>
      <c r="S98" s="99">
        <v>51</v>
      </c>
      <c r="T98" s="99">
        <v>361</v>
      </c>
      <c r="U98" s="99">
        <v>63</v>
      </c>
      <c r="V98" s="99">
        <v>1593</v>
      </c>
      <c r="W98" s="99">
        <v>355</v>
      </c>
      <c r="X98" s="99">
        <v>680</v>
      </c>
      <c r="Y98" s="99">
        <v>47</v>
      </c>
      <c r="Z98" s="99">
        <v>1931</v>
      </c>
      <c r="AA98" s="99">
        <v>364</v>
      </c>
      <c r="AB98" s="99">
        <v>2234</v>
      </c>
      <c r="AC98" s="99">
        <v>182</v>
      </c>
      <c r="AD98" s="99">
        <v>3156</v>
      </c>
      <c r="AE98" s="99">
        <v>175</v>
      </c>
      <c r="AF98" s="99">
        <v>947</v>
      </c>
      <c r="AG98" s="100">
        <v>56</v>
      </c>
      <c r="AH98" s="112"/>
      <c r="AI98" s="112"/>
      <c r="AJ98" s="112"/>
      <c r="AK98" s="112"/>
      <c r="AL98" s="112"/>
      <c r="AM98" s="112"/>
      <c r="AN98" s="112"/>
      <c r="AO98" s="112"/>
      <c r="AP98" s="112"/>
    </row>
    <row r="99" spans="1:42">
      <c r="A99" s="108" t="s">
        <v>41</v>
      </c>
      <c r="B99" s="112"/>
      <c r="C99" s="112"/>
      <c r="D99" s="112"/>
      <c r="E99" s="112"/>
      <c r="F99" s="101">
        <v>1534</v>
      </c>
      <c r="G99" s="102">
        <v>1979</v>
      </c>
      <c r="H99" s="102">
        <v>2854</v>
      </c>
      <c r="I99" s="102">
        <v>1090</v>
      </c>
      <c r="J99" s="102">
        <v>247</v>
      </c>
      <c r="K99" s="102">
        <v>368</v>
      </c>
      <c r="L99" s="102">
        <v>332</v>
      </c>
      <c r="M99" s="102">
        <v>58</v>
      </c>
      <c r="N99" s="102">
        <v>40</v>
      </c>
      <c r="O99" s="102">
        <v>324</v>
      </c>
      <c r="P99" s="102">
        <v>51</v>
      </c>
      <c r="Q99" s="102">
        <v>193</v>
      </c>
      <c r="R99" s="102">
        <v>170</v>
      </c>
      <c r="S99" s="102">
        <v>32</v>
      </c>
      <c r="T99" s="102">
        <v>595</v>
      </c>
      <c r="U99" s="102">
        <v>51</v>
      </c>
      <c r="V99" s="102">
        <v>857</v>
      </c>
      <c r="W99" s="102">
        <v>161</v>
      </c>
      <c r="X99" s="102">
        <v>679</v>
      </c>
      <c r="Y99" s="102">
        <v>39</v>
      </c>
      <c r="Z99" s="102">
        <v>1245</v>
      </c>
      <c r="AA99" s="102">
        <v>193</v>
      </c>
      <c r="AB99" s="102">
        <v>2652</v>
      </c>
      <c r="AC99" s="102">
        <v>146</v>
      </c>
      <c r="AD99" s="102">
        <v>1743</v>
      </c>
      <c r="AE99" s="102">
        <v>87</v>
      </c>
      <c r="AF99" s="102">
        <v>1176</v>
      </c>
      <c r="AG99" s="103">
        <v>25</v>
      </c>
      <c r="AH99" s="112"/>
      <c r="AI99" s="112"/>
      <c r="AJ99" s="112"/>
      <c r="AK99" s="112"/>
      <c r="AL99" s="112"/>
      <c r="AM99" s="112"/>
      <c r="AN99" s="112"/>
      <c r="AO99" s="112"/>
      <c r="AP99" s="112"/>
    </row>
    <row r="100" spans="1:4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</row>
    <row r="101" spans="1:42">
      <c r="A101" s="114" t="s">
        <v>79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</row>
    <row r="102" spans="1:42">
      <c r="A102" s="120" t="s">
        <v>80</v>
      </c>
      <c r="B102" s="112"/>
      <c r="C102" s="112"/>
      <c r="D102" s="112"/>
      <c r="E102" s="112"/>
      <c r="F102" s="95">
        <v>702</v>
      </c>
      <c r="G102" s="97">
        <v>1501</v>
      </c>
      <c r="H102" s="97">
        <v>846</v>
      </c>
      <c r="I102" s="97">
        <v>488</v>
      </c>
      <c r="J102" s="97">
        <v>209</v>
      </c>
      <c r="K102" s="97">
        <v>438</v>
      </c>
      <c r="L102" s="97">
        <v>88</v>
      </c>
      <c r="M102" s="97">
        <v>38</v>
      </c>
      <c r="N102" s="97">
        <v>21</v>
      </c>
      <c r="O102" s="97">
        <v>296</v>
      </c>
      <c r="P102" s="97">
        <v>22</v>
      </c>
      <c r="Q102" s="97">
        <v>77</v>
      </c>
      <c r="R102" s="97">
        <v>97</v>
      </c>
      <c r="S102" s="97">
        <v>16</v>
      </c>
      <c r="T102" s="97">
        <v>130</v>
      </c>
      <c r="U102" s="97">
        <v>19</v>
      </c>
      <c r="V102" s="97">
        <v>616</v>
      </c>
      <c r="W102" s="97">
        <v>157</v>
      </c>
      <c r="X102" s="97">
        <v>226</v>
      </c>
      <c r="Y102" s="97">
        <v>19</v>
      </c>
      <c r="Z102" s="97">
        <v>762</v>
      </c>
      <c r="AA102" s="97">
        <v>180</v>
      </c>
      <c r="AB102" s="97">
        <v>767</v>
      </c>
      <c r="AC102" s="97">
        <v>85</v>
      </c>
      <c r="AD102" s="97">
        <v>1374</v>
      </c>
      <c r="AE102" s="97">
        <v>84</v>
      </c>
      <c r="AF102" s="97">
        <v>355</v>
      </c>
      <c r="AG102" s="98">
        <v>33</v>
      </c>
      <c r="AH102" s="112"/>
      <c r="AI102" s="112"/>
      <c r="AJ102" s="112"/>
      <c r="AK102" s="112"/>
      <c r="AL102" s="112"/>
      <c r="AM102" s="112"/>
      <c r="AN102" s="112"/>
      <c r="AO102" s="112"/>
      <c r="AP102" s="112"/>
    </row>
    <row r="103" spans="1:42">
      <c r="A103" s="108" t="s">
        <v>81</v>
      </c>
      <c r="B103" s="112"/>
      <c r="C103" s="112"/>
      <c r="D103" s="112"/>
      <c r="E103" s="112"/>
      <c r="F103" s="96">
        <v>758</v>
      </c>
      <c r="G103" s="99">
        <v>1254</v>
      </c>
      <c r="H103" s="99">
        <v>2318</v>
      </c>
      <c r="I103" s="99">
        <v>1007</v>
      </c>
      <c r="J103" s="99">
        <v>171</v>
      </c>
      <c r="K103" s="99">
        <v>274</v>
      </c>
      <c r="L103" s="99">
        <v>176</v>
      </c>
      <c r="M103" s="99">
        <v>28</v>
      </c>
      <c r="N103" s="99">
        <v>19</v>
      </c>
      <c r="O103" s="99">
        <v>190</v>
      </c>
      <c r="P103" s="99">
        <v>35</v>
      </c>
      <c r="Q103" s="99">
        <v>91</v>
      </c>
      <c r="R103" s="99">
        <v>128</v>
      </c>
      <c r="S103" s="99">
        <v>26</v>
      </c>
      <c r="T103" s="99">
        <v>323</v>
      </c>
      <c r="U103" s="99">
        <v>40</v>
      </c>
      <c r="V103" s="99">
        <v>468</v>
      </c>
      <c r="W103" s="99">
        <v>113</v>
      </c>
      <c r="X103" s="99">
        <v>464</v>
      </c>
      <c r="Y103" s="99">
        <v>21</v>
      </c>
      <c r="Z103" s="99">
        <v>652</v>
      </c>
      <c r="AA103" s="99">
        <v>98</v>
      </c>
      <c r="AB103" s="99">
        <v>2077</v>
      </c>
      <c r="AC103" s="99">
        <v>103</v>
      </c>
      <c r="AD103" s="99">
        <v>871</v>
      </c>
      <c r="AE103" s="99">
        <v>45</v>
      </c>
      <c r="AF103" s="99">
        <v>666</v>
      </c>
      <c r="AG103" s="100">
        <v>24</v>
      </c>
      <c r="AH103" s="112"/>
      <c r="AI103" s="112"/>
      <c r="AJ103" s="112"/>
      <c r="AK103" s="112"/>
      <c r="AL103" s="112"/>
      <c r="AM103" s="112"/>
      <c r="AN103" s="112"/>
      <c r="AO103" s="112"/>
      <c r="AP103" s="112"/>
    </row>
    <row r="104" spans="1:42">
      <c r="A104" s="108" t="s">
        <v>82</v>
      </c>
      <c r="B104" s="112"/>
      <c r="C104" s="112"/>
      <c r="D104" s="112"/>
      <c r="E104" s="112"/>
      <c r="F104" s="96">
        <v>893</v>
      </c>
      <c r="G104" s="99">
        <v>1169</v>
      </c>
      <c r="H104" s="99">
        <v>1112</v>
      </c>
      <c r="I104" s="99">
        <v>477</v>
      </c>
      <c r="J104" s="99">
        <v>228</v>
      </c>
      <c r="K104" s="99">
        <v>268</v>
      </c>
      <c r="L104" s="99">
        <v>108</v>
      </c>
      <c r="M104" s="99">
        <v>42</v>
      </c>
      <c r="N104" s="99">
        <v>29</v>
      </c>
      <c r="O104" s="99">
        <v>170</v>
      </c>
      <c r="P104" s="99">
        <v>15</v>
      </c>
      <c r="Q104" s="99">
        <v>65</v>
      </c>
      <c r="R104" s="99">
        <v>114</v>
      </c>
      <c r="S104" s="99">
        <v>13</v>
      </c>
      <c r="T104" s="99">
        <v>151</v>
      </c>
      <c r="U104" s="99">
        <v>26</v>
      </c>
      <c r="V104" s="99">
        <v>608</v>
      </c>
      <c r="W104" s="99">
        <v>103</v>
      </c>
      <c r="X104" s="99">
        <v>318</v>
      </c>
      <c r="Y104" s="99">
        <v>22</v>
      </c>
      <c r="Z104" s="99">
        <v>724</v>
      </c>
      <c r="AA104" s="99">
        <v>103</v>
      </c>
      <c r="AB104" s="99">
        <v>1016</v>
      </c>
      <c r="AC104" s="99">
        <v>63</v>
      </c>
      <c r="AD104" s="99">
        <v>1108</v>
      </c>
      <c r="AE104" s="99">
        <v>54</v>
      </c>
      <c r="AF104" s="99">
        <v>425</v>
      </c>
      <c r="AG104" s="100">
        <v>12</v>
      </c>
      <c r="AH104" s="112"/>
      <c r="AI104" s="112"/>
      <c r="AJ104" s="112"/>
      <c r="AK104" s="112"/>
      <c r="AL104" s="112"/>
      <c r="AM104" s="112"/>
      <c r="AN104" s="112"/>
      <c r="AO104" s="112"/>
      <c r="AP104" s="112"/>
    </row>
    <row r="105" spans="1:42">
      <c r="A105" s="108" t="s">
        <v>41</v>
      </c>
      <c r="B105" s="112"/>
      <c r="C105" s="112"/>
      <c r="D105" s="112"/>
      <c r="E105" s="112"/>
      <c r="F105" s="101">
        <v>1534</v>
      </c>
      <c r="G105" s="102">
        <v>1979</v>
      </c>
      <c r="H105" s="102">
        <v>2854</v>
      </c>
      <c r="I105" s="102">
        <v>1090</v>
      </c>
      <c r="J105" s="102">
        <v>247</v>
      </c>
      <c r="K105" s="102">
        <v>368</v>
      </c>
      <c r="L105" s="102">
        <v>332</v>
      </c>
      <c r="M105" s="102">
        <v>58</v>
      </c>
      <c r="N105" s="102">
        <v>40</v>
      </c>
      <c r="O105" s="102">
        <v>324</v>
      </c>
      <c r="P105" s="102">
        <v>51</v>
      </c>
      <c r="Q105" s="102">
        <v>193</v>
      </c>
      <c r="R105" s="102">
        <v>170</v>
      </c>
      <c r="S105" s="102">
        <v>32</v>
      </c>
      <c r="T105" s="102">
        <v>595</v>
      </c>
      <c r="U105" s="102">
        <v>51</v>
      </c>
      <c r="V105" s="102">
        <v>857</v>
      </c>
      <c r="W105" s="102">
        <v>161</v>
      </c>
      <c r="X105" s="102">
        <v>679</v>
      </c>
      <c r="Y105" s="102">
        <v>39</v>
      </c>
      <c r="Z105" s="102">
        <v>1245</v>
      </c>
      <c r="AA105" s="102">
        <v>193</v>
      </c>
      <c r="AB105" s="102">
        <v>2652</v>
      </c>
      <c r="AC105" s="102">
        <v>146</v>
      </c>
      <c r="AD105" s="102">
        <v>1743</v>
      </c>
      <c r="AE105" s="102">
        <v>87</v>
      </c>
      <c r="AF105" s="102">
        <v>1176</v>
      </c>
      <c r="AG105" s="103">
        <v>25</v>
      </c>
      <c r="AH105" s="3"/>
      <c r="AI105" s="3"/>
      <c r="AJ105" s="112"/>
      <c r="AK105" s="112"/>
      <c r="AL105" s="112"/>
      <c r="AM105" s="112"/>
      <c r="AN105" s="112"/>
      <c r="AO105" s="112"/>
      <c r="AP105" s="112"/>
    </row>
    <row r="106" spans="1:4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</row>
    <row r="107" spans="1:42">
      <c r="A107" s="114" t="s">
        <v>83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</row>
    <row r="108" spans="1:42">
      <c r="A108" s="108" t="s">
        <v>77</v>
      </c>
      <c r="B108" s="112"/>
      <c r="C108" s="112"/>
      <c r="D108" s="112"/>
      <c r="E108" s="112"/>
      <c r="F108" s="95">
        <v>1841</v>
      </c>
      <c r="G108" s="97">
        <v>3011</v>
      </c>
      <c r="H108" s="97">
        <v>3766</v>
      </c>
      <c r="I108" s="97">
        <v>1746</v>
      </c>
      <c r="J108" s="97">
        <v>459</v>
      </c>
      <c r="K108" s="97">
        <v>730</v>
      </c>
      <c r="L108" s="97">
        <v>291</v>
      </c>
      <c r="M108" s="97">
        <v>97</v>
      </c>
      <c r="N108" s="97">
        <v>58</v>
      </c>
      <c r="O108" s="97">
        <v>494</v>
      </c>
      <c r="P108" s="97">
        <v>64</v>
      </c>
      <c r="Q108" s="97">
        <v>194</v>
      </c>
      <c r="R108" s="97">
        <v>258</v>
      </c>
      <c r="S108" s="97">
        <v>43</v>
      </c>
      <c r="T108" s="97">
        <v>513</v>
      </c>
      <c r="U108" s="97">
        <v>74</v>
      </c>
      <c r="V108" s="97">
        <v>1307</v>
      </c>
      <c r="W108" s="97">
        <v>269</v>
      </c>
      <c r="X108" s="97">
        <v>845</v>
      </c>
      <c r="Y108" s="97">
        <v>55</v>
      </c>
      <c r="Z108" s="97">
        <v>1631</v>
      </c>
      <c r="AA108" s="97">
        <v>292</v>
      </c>
      <c r="AB108" s="97">
        <v>3313</v>
      </c>
      <c r="AC108" s="97">
        <v>218</v>
      </c>
      <c r="AD108" s="97">
        <v>2577</v>
      </c>
      <c r="AE108" s="97">
        <v>137</v>
      </c>
      <c r="AF108" s="97">
        <v>1261</v>
      </c>
      <c r="AG108" s="98">
        <v>61</v>
      </c>
      <c r="AH108" s="112"/>
      <c r="AI108" s="112"/>
      <c r="AJ108" s="112"/>
      <c r="AK108" s="112"/>
      <c r="AL108" s="112"/>
      <c r="AM108" s="112"/>
      <c r="AN108" s="112"/>
      <c r="AO108" s="112"/>
      <c r="AP108" s="112"/>
    </row>
    <row r="109" spans="1:42">
      <c r="A109" s="108" t="s">
        <v>84</v>
      </c>
      <c r="B109" s="112"/>
      <c r="C109" s="112"/>
      <c r="D109" s="112"/>
      <c r="E109" s="112"/>
      <c r="F109" s="96">
        <v>421</v>
      </c>
      <c r="G109" s="99">
        <v>670</v>
      </c>
      <c r="H109" s="99">
        <v>410</v>
      </c>
      <c r="I109" s="99">
        <v>195</v>
      </c>
      <c r="J109" s="99">
        <v>100</v>
      </c>
      <c r="K109" s="99">
        <v>188</v>
      </c>
      <c r="L109" s="99">
        <v>63</v>
      </c>
      <c r="M109" s="117"/>
      <c r="N109" s="117"/>
      <c r="O109" s="99">
        <v>124</v>
      </c>
      <c r="P109" s="117"/>
      <c r="Q109" s="99">
        <v>36</v>
      </c>
      <c r="R109" s="99">
        <v>61</v>
      </c>
      <c r="S109" s="99">
        <v>11</v>
      </c>
      <c r="T109" s="99">
        <v>72</v>
      </c>
      <c r="U109" s="117"/>
      <c r="V109" s="99">
        <v>285</v>
      </c>
      <c r="W109" s="99">
        <v>68</v>
      </c>
      <c r="X109" s="99">
        <v>137</v>
      </c>
      <c r="Y109" s="117"/>
      <c r="Z109" s="99">
        <v>422</v>
      </c>
      <c r="AA109" s="99">
        <v>70</v>
      </c>
      <c r="AB109" s="99">
        <v>462</v>
      </c>
      <c r="AC109" s="99">
        <v>15</v>
      </c>
      <c r="AD109" s="99">
        <v>577</v>
      </c>
      <c r="AE109" s="99">
        <v>36</v>
      </c>
      <c r="AF109" s="99">
        <v>141</v>
      </c>
      <c r="AG109" s="117"/>
      <c r="AH109" s="112"/>
      <c r="AI109" s="112"/>
      <c r="AJ109" s="112"/>
      <c r="AK109" s="112"/>
      <c r="AL109" s="112"/>
      <c r="AM109" s="112"/>
      <c r="AN109" s="112"/>
      <c r="AO109" s="112"/>
      <c r="AP109" s="112"/>
    </row>
    <row r="110" spans="1:42">
      <c r="A110" s="108" t="s">
        <v>41</v>
      </c>
      <c r="B110" s="112"/>
      <c r="C110" s="112"/>
      <c r="D110" s="112"/>
      <c r="E110" s="112"/>
      <c r="F110" s="101">
        <v>1625</v>
      </c>
      <c r="G110" s="102">
        <v>2222</v>
      </c>
      <c r="H110" s="102">
        <v>2954</v>
      </c>
      <c r="I110" s="102">
        <v>1121</v>
      </c>
      <c r="J110" s="102">
        <v>296</v>
      </c>
      <c r="K110" s="102">
        <v>430</v>
      </c>
      <c r="L110" s="102">
        <v>350</v>
      </c>
      <c r="M110" s="117"/>
      <c r="N110" s="117"/>
      <c r="O110" s="102">
        <v>362</v>
      </c>
      <c r="P110" s="117"/>
      <c r="Q110" s="102">
        <v>196</v>
      </c>
      <c r="R110" s="102">
        <v>190</v>
      </c>
      <c r="S110" s="102">
        <v>33</v>
      </c>
      <c r="T110" s="102">
        <v>614</v>
      </c>
      <c r="U110" s="117"/>
      <c r="V110" s="102">
        <v>957</v>
      </c>
      <c r="W110" s="102">
        <v>197</v>
      </c>
      <c r="X110" s="102">
        <v>705</v>
      </c>
      <c r="Y110" s="117"/>
      <c r="Z110" s="102">
        <v>1330</v>
      </c>
      <c r="AA110" s="102">
        <v>212</v>
      </c>
      <c r="AB110" s="102">
        <v>2737</v>
      </c>
      <c r="AC110" s="102">
        <v>164</v>
      </c>
      <c r="AD110" s="102">
        <v>1942</v>
      </c>
      <c r="AE110" s="102">
        <v>97</v>
      </c>
      <c r="AF110" s="102">
        <v>1220</v>
      </c>
      <c r="AG110" s="117"/>
      <c r="AH110" s="112"/>
      <c r="AI110" s="3"/>
      <c r="AJ110" s="112"/>
      <c r="AK110" s="112"/>
      <c r="AL110" s="112"/>
      <c r="AM110" s="112"/>
      <c r="AN110" s="112"/>
      <c r="AO110" s="112"/>
      <c r="AP110" s="112"/>
    </row>
    <row r="111" spans="1:4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3"/>
      <c r="AI111" s="112"/>
      <c r="AJ111" s="112"/>
      <c r="AK111" s="112"/>
      <c r="AL111" s="112"/>
      <c r="AM111" s="112"/>
      <c r="AN111" s="112"/>
      <c r="AO111" s="112"/>
      <c r="AP111" s="112"/>
    </row>
    <row r="112" spans="1:42">
      <c r="A112" s="114" t="s">
        <v>107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</row>
    <row r="113" spans="1:42">
      <c r="A113" s="108" t="s">
        <v>77</v>
      </c>
      <c r="B113" s="112"/>
      <c r="C113" s="112"/>
      <c r="D113" s="112"/>
      <c r="E113" s="112"/>
      <c r="F113" s="95">
        <v>1990</v>
      </c>
      <c r="G113" s="97">
        <v>3380</v>
      </c>
      <c r="H113" s="97">
        <v>3892</v>
      </c>
      <c r="I113" s="97">
        <v>1832</v>
      </c>
      <c r="J113" s="97">
        <v>513</v>
      </c>
      <c r="K113" s="97">
        <v>854</v>
      </c>
      <c r="L113" s="97">
        <v>309</v>
      </c>
      <c r="M113" s="97">
        <v>98</v>
      </c>
      <c r="N113" s="97">
        <v>62</v>
      </c>
      <c r="O113" s="97">
        <v>581</v>
      </c>
      <c r="P113" s="97">
        <v>68</v>
      </c>
      <c r="Q113" s="97">
        <v>214</v>
      </c>
      <c r="R113" s="97">
        <v>294</v>
      </c>
      <c r="S113" s="97">
        <v>48</v>
      </c>
      <c r="T113" s="97">
        <v>539</v>
      </c>
      <c r="U113" s="97">
        <v>77</v>
      </c>
      <c r="V113" s="97">
        <v>1440</v>
      </c>
      <c r="W113" s="97">
        <v>310</v>
      </c>
      <c r="X113" s="97">
        <v>894</v>
      </c>
      <c r="Y113" s="97">
        <v>56</v>
      </c>
      <c r="Z113" s="97">
        <v>1803</v>
      </c>
      <c r="AA113" s="97">
        <v>334</v>
      </c>
      <c r="AB113" s="97">
        <v>3474</v>
      </c>
      <c r="AC113" s="97">
        <v>223</v>
      </c>
      <c r="AD113" s="97">
        <v>2867</v>
      </c>
      <c r="AE113" s="97">
        <v>155</v>
      </c>
      <c r="AF113" s="97">
        <v>1306</v>
      </c>
      <c r="AG113" s="98">
        <v>63</v>
      </c>
      <c r="AH113" s="112"/>
      <c r="AI113" s="112"/>
      <c r="AJ113" s="112"/>
      <c r="AK113" s="112"/>
      <c r="AL113" s="112"/>
      <c r="AM113" s="112"/>
      <c r="AN113" s="112"/>
      <c r="AO113" s="112"/>
      <c r="AP113" s="112"/>
    </row>
    <row r="114" spans="1:42">
      <c r="A114" s="108" t="s">
        <v>84</v>
      </c>
      <c r="B114" s="112"/>
      <c r="C114" s="112"/>
      <c r="D114" s="112"/>
      <c r="E114" s="112"/>
      <c r="F114" s="96">
        <v>272</v>
      </c>
      <c r="G114" s="99">
        <v>300</v>
      </c>
      <c r="H114" s="99">
        <v>284</v>
      </c>
      <c r="I114" s="99">
        <v>109</v>
      </c>
      <c r="J114" s="99">
        <v>45</v>
      </c>
      <c r="K114" s="99">
        <v>64</v>
      </c>
      <c r="L114" s="99">
        <v>45</v>
      </c>
      <c r="M114" s="117"/>
      <c r="N114" s="117"/>
      <c r="O114" s="99">
        <v>37</v>
      </c>
      <c r="P114" s="117"/>
      <c r="Q114" s="99">
        <v>16</v>
      </c>
      <c r="R114" s="99">
        <v>24</v>
      </c>
      <c r="S114" s="117"/>
      <c r="T114" s="99">
        <v>46</v>
      </c>
      <c r="U114" s="117"/>
      <c r="V114" s="99">
        <v>151</v>
      </c>
      <c r="W114" s="99">
        <v>27</v>
      </c>
      <c r="X114" s="99">
        <v>88</v>
      </c>
      <c r="Y114" s="117"/>
      <c r="Z114" s="99">
        <v>249</v>
      </c>
      <c r="AA114" s="99">
        <v>28</v>
      </c>
      <c r="AB114" s="99">
        <v>301</v>
      </c>
      <c r="AC114" s="99">
        <v>10</v>
      </c>
      <c r="AD114" s="99">
        <v>280</v>
      </c>
      <c r="AE114" s="99">
        <v>18</v>
      </c>
      <c r="AF114" s="99">
        <v>95</v>
      </c>
      <c r="AG114" s="117"/>
      <c r="AH114" s="112"/>
      <c r="AI114" s="112"/>
      <c r="AJ114" s="112"/>
      <c r="AK114" s="112"/>
      <c r="AL114" s="112"/>
      <c r="AM114" s="112"/>
      <c r="AN114" s="112"/>
      <c r="AO114" s="112"/>
      <c r="AP114" s="112"/>
    </row>
    <row r="115" spans="1:42">
      <c r="A115" s="108" t="s">
        <v>41</v>
      </c>
      <c r="B115" s="112"/>
      <c r="C115" s="112"/>
      <c r="D115" s="112"/>
      <c r="E115" s="112"/>
      <c r="F115" s="101">
        <v>1625</v>
      </c>
      <c r="G115" s="102">
        <v>2223</v>
      </c>
      <c r="H115" s="102">
        <v>2954</v>
      </c>
      <c r="I115" s="102">
        <v>1121</v>
      </c>
      <c r="J115" s="102">
        <v>297</v>
      </c>
      <c r="K115" s="102">
        <v>430</v>
      </c>
      <c r="L115" s="102">
        <v>350</v>
      </c>
      <c r="M115" s="117"/>
      <c r="N115" s="117"/>
      <c r="O115" s="102">
        <v>362</v>
      </c>
      <c r="P115" s="117"/>
      <c r="Q115" s="102">
        <v>196</v>
      </c>
      <c r="R115" s="102">
        <v>191</v>
      </c>
      <c r="S115" s="117"/>
      <c r="T115" s="102">
        <v>614</v>
      </c>
      <c r="U115" s="117"/>
      <c r="V115" s="102">
        <v>958</v>
      </c>
      <c r="W115" s="102">
        <v>197</v>
      </c>
      <c r="X115" s="102">
        <v>705</v>
      </c>
      <c r="Y115" s="117"/>
      <c r="Z115" s="102">
        <v>1331</v>
      </c>
      <c r="AA115" s="102">
        <v>212</v>
      </c>
      <c r="AB115" s="102">
        <v>2737</v>
      </c>
      <c r="AC115" s="102">
        <v>164</v>
      </c>
      <c r="AD115" s="102">
        <v>1949</v>
      </c>
      <c r="AE115" s="102">
        <v>97</v>
      </c>
      <c r="AF115" s="102">
        <v>1221</v>
      </c>
      <c r="AG115" s="117"/>
      <c r="AH115" s="112"/>
      <c r="AI115" s="3"/>
      <c r="AJ115" s="112"/>
      <c r="AK115" s="112"/>
      <c r="AL115" s="112"/>
      <c r="AM115" s="112"/>
      <c r="AN115" s="112"/>
      <c r="AO115" s="112"/>
      <c r="AP115" s="112"/>
    </row>
    <row r="116" spans="1:4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3"/>
      <c r="AI116" s="112"/>
      <c r="AJ116" s="112"/>
      <c r="AK116" s="112"/>
      <c r="AL116" s="112"/>
      <c r="AM116" s="112"/>
      <c r="AN116" s="112"/>
      <c r="AO116" s="112"/>
      <c r="AP116" s="112"/>
    </row>
    <row r="117" spans="1:42">
      <c r="A117" s="121" t="s">
        <v>92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</row>
    <row r="118" spans="1:42">
      <c r="A118" s="122" t="s">
        <v>118</v>
      </c>
      <c r="B118" s="112"/>
      <c r="C118" s="112"/>
      <c r="D118" s="112"/>
      <c r="E118" s="112"/>
      <c r="F118" s="128">
        <v>48351.603126879112</v>
      </c>
      <c r="G118" s="129">
        <v>68976.258221225755</v>
      </c>
      <c r="H118" s="129">
        <v>38300.732515131152</v>
      </c>
      <c r="I118" s="129">
        <v>50813.018946570599</v>
      </c>
      <c r="J118" s="129">
        <v>61810.540155440394</v>
      </c>
      <c r="K118" s="129">
        <v>74289.164000000179</v>
      </c>
      <c r="L118" s="129">
        <v>54236.149136577747</v>
      </c>
      <c r="M118" s="129">
        <v>62783.509433962252</v>
      </c>
      <c r="N118" s="129">
        <v>60532.258064516136</v>
      </c>
      <c r="O118" s="129">
        <v>69383.89620535732</v>
      </c>
      <c r="P118" s="129">
        <v>53515.45</v>
      </c>
      <c r="Q118" s="129">
        <v>58598.913978494587</v>
      </c>
      <c r="R118" s="129">
        <v>48330.207058823522</v>
      </c>
      <c r="S118" s="129">
        <v>58274.013888888883</v>
      </c>
      <c r="T118" s="129">
        <v>40551.842900302079</v>
      </c>
      <c r="U118" s="129">
        <v>47647.241379310355</v>
      </c>
      <c r="V118" s="129">
        <v>56570.754569190576</v>
      </c>
      <c r="W118" s="129">
        <v>71069.465979381435</v>
      </c>
      <c r="X118" s="129">
        <v>48732.895013123372</v>
      </c>
      <c r="Y118" s="129">
        <v>59044.318681318662</v>
      </c>
      <c r="Z118" s="129">
        <v>50483.795294117721</v>
      </c>
      <c r="AA118" s="129">
        <v>63237.886538461527</v>
      </c>
      <c r="AB118" s="129">
        <v>43367.17764540996</v>
      </c>
      <c r="AC118" s="129">
        <v>49368.096317280411</v>
      </c>
      <c r="AD118" s="129">
        <v>57017.757621621677</v>
      </c>
      <c r="AE118" s="129">
        <v>67103.73684210534</v>
      </c>
      <c r="AF118" s="129">
        <v>48205.410706638024</v>
      </c>
      <c r="AG118" s="130">
        <v>50504.543209876545</v>
      </c>
      <c r="AH118" s="112"/>
      <c r="AI118" s="112"/>
      <c r="AJ118" s="112"/>
      <c r="AK118" s="112"/>
      <c r="AL118" s="112"/>
      <c r="AM118" s="112"/>
      <c r="AN118" s="112"/>
      <c r="AO118" s="112"/>
      <c r="AP118" s="112"/>
    </row>
    <row r="119" spans="1:42">
      <c r="A119" s="122" t="s">
        <v>99</v>
      </c>
      <c r="B119" s="112"/>
      <c r="C119" s="112"/>
      <c r="D119" s="112"/>
      <c r="E119" s="112"/>
      <c r="F119" s="95">
        <v>480</v>
      </c>
      <c r="G119" s="97">
        <v>142</v>
      </c>
      <c r="H119" s="97">
        <v>1518</v>
      </c>
      <c r="I119" s="97">
        <v>237</v>
      </c>
      <c r="J119" s="97">
        <v>16</v>
      </c>
      <c r="K119" s="97">
        <v>11</v>
      </c>
      <c r="L119" s="97">
        <v>35</v>
      </c>
      <c r="M119" s="97"/>
      <c r="N119" s="117"/>
      <c r="O119" s="97">
        <v>24</v>
      </c>
      <c r="P119" s="117"/>
      <c r="Q119" s="97">
        <v>10</v>
      </c>
      <c r="R119" s="97">
        <v>57</v>
      </c>
      <c r="S119" s="117"/>
      <c r="T119" s="97">
        <v>219</v>
      </c>
      <c r="U119" s="97">
        <v>13</v>
      </c>
      <c r="V119" s="97">
        <v>156</v>
      </c>
      <c r="W119" s="97">
        <v>10</v>
      </c>
      <c r="X119" s="97">
        <v>167</v>
      </c>
      <c r="Y119" s="117"/>
      <c r="Z119" s="97">
        <v>314</v>
      </c>
      <c r="AA119" s="97">
        <v>21</v>
      </c>
      <c r="AB119" s="97">
        <v>900</v>
      </c>
      <c r="AC119" s="97">
        <v>31</v>
      </c>
      <c r="AD119" s="97">
        <v>325</v>
      </c>
      <c r="AE119" s="117"/>
      <c r="AF119" s="97">
        <v>277</v>
      </c>
      <c r="AG119" s="117"/>
      <c r="AH119" s="112"/>
      <c r="AI119" s="112"/>
      <c r="AJ119" s="112"/>
      <c r="AK119" s="112"/>
      <c r="AL119" s="112"/>
      <c r="AM119" s="112"/>
      <c r="AN119" s="112"/>
      <c r="AO119" s="112"/>
      <c r="AP119" s="112"/>
    </row>
    <row r="120" spans="1:42">
      <c r="A120" s="122" t="s">
        <v>100</v>
      </c>
      <c r="B120" s="112"/>
      <c r="C120" s="112"/>
      <c r="D120" s="112"/>
      <c r="E120" s="112"/>
      <c r="F120" s="96">
        <v>1161</v>
      </c>
      <c r="G120" s="99">
        <v>909</v>
      </c>
      <c r="H120" s="99">
        <v>2343</v>
      </c>
      <c r="I120" s="99">
        <v>873</v>
      </c>
      <c r="J120" s="99">
        <v>228</v>
      </c>
      <c r="K120" s="99">
        <v>218</v>
      </c>
      <c r="L120" s="99">
        <v>221</v>
      </c>
      <c r="M120" s="117">
        <v>43</v>
      </c>
      <c r="N120" s="99">
        <v>24</v>
      </c>
      <c r="O120" s="99">
        <v>196</v>
      </c>
      <c r="P120" s="99">
        <v>37</v>
      </c>
      <c r="Q120" s="99">
        <v>108</v>
      </c>
      <c r="R120" s="99">
        <v>166</v>
      </c>
      <c r="S120" s="99">
        <v>26</v>
      </c>
      <c r="T120" s="99">
        <v>452</v>
      </c>
      <c r="U120" s="99">
        <v>44</v>
      </c>
      <c r="V120" s="99">
        <v>726</v>
      </c>
      <c r="W120" s="99">
        <v>90</v>
      </c>
      <c r="X120" s="99">
        <v>560</v>
      </c>
      <c r="Y120" s="99">
        <v>28</v>
      </c>
      <c r="Z120" s="99">
        <v>1065</v>
      </c>
      <c r="AA120" s="99">
        <v>129</v>
      </c>
      <c r="AB120" s="99">
        <v>2404</v>
      </c>
      <c r="AC120" s="99">
        <v>144</v>
      </c>
      <c r="AD120" s="99">
        <v>1330</v>
      </c>
      <c r="AE120" s="99">
        <v>55</v>
      </c>
      <c r="AF120" s="99">
        <v>873</v>
      </c>
      <c r="AG120" s="100">
        <v>30</v>
      </c>
      <c r="AH120" s="112"/>
      <c r="AI120" s="112"/>
      <c r="AJ120" s="112"/>
      <c r="AK120" s="112"/>
      <c r="AL120" s="112"/>
      <c r="AM120" s="112"/>
      <c r="AN120" s="112"/>
      <c r="AO120" s="112"/>
      <c r="AP120" s="112"/>
    </row>
    <row r="121" spans="1:42">
      <c r="A121" s="122" t="s">
        <v>101</v>
      </c>
      <c r="B121" s="112"/>
      <c r="C121" s="112"/>
      <c r="D121" s="112"/>
      <c r="E121" s="112"/>
      <c r="F121" s="96">
        <v>742</v>
      </c>
      <c r="G121" s="99">
        <v>1389</v>
      </c>
      <c r="H121" s="99">
        <v>1056</v>
      </c>
      <c r="I121" s="99">
        <v>753</v>
      </c>
      <c r="J121" s="99">
        <v>195</v>
      </c>
      <c r="K121" s="99">
        <v>297</v>
      </c>
      <c r="L121" s="99">
        <v>156</v>
      </c>
      <c r="M121" s="99">
        <v>41</v>
      </c>
      <c r="N121" s="99">
        <v>26</v>
      </c>
      <c r="O121" s="99">
        <v>207</v>
      </c>
      <c r="P121" s="99">
        <v>24</v>
      </c>
      <c r="Q121" s="99">
        <v>102</v>
      </c>
      <c r="R121" s="99">
        <v>83</v>
      </c>
      <c r="S121" s="99">
        <v>16</v>
      </c>
      <c r="T121" s="99">
        <v>139</v>
      </c>
      <c r="U121" s="99">
        <v>28</v>
      </c>
      <c r="V121" s="99">
        <v>581</v>
      </c>
      <c r="W121" s="99">
        <v>123</v>
      </c>
      <c r="X121" s="99">
        <v>372</v>
      </c>
      <c r="Y121" s="99">
        <v>23</v>
      </c>
      <c r="Z121" s="99">
        <v>707</v>
      </c>
      <c r="AA121" s="99">
        <v>133</v>
      </c>
      <c r="AB121" s="99">
        <v>1162</v>
      </c>
      <c r="AC121" s="99">
        <v>78</v>
      </c>
      <c r="AD121" s="99">
        <v>1204</v>
      </c>
      <c r="AE121" s="99">
        <v>78</v>
      </c>
      <c r="AF121" s="99">
        <v>567</v>
      </c>
      <c r="AG121" s="100">
        <v>24</v>
      </c>
      <c r="AH121" s="112"/>
      <c r="AI121" s="112"/>
      <c r="AJ121" s="112"/>
      <c r="AK121" s="112"/>
      <c r="AL121" s="112"/>
      <c r="AM121" s="112"/>
      <c r="AN121" s="112"/>
      <c r="AO121" s="112"/>
      <c r="AP121" s="112"/>
    </row>
    <row r="122" spans="1:42">
      <c r="A122" s="122" t="s">
        <v>102</v>
      </c>
      <c r="B122" s="112"/>
      <c r="C122" s="112"/>
      <c r="D122" s="112"/>
      <c r="E122" s="112"/>
      <c r="F122" s="96">
        <v>719</v>
      </c>
      <c r="G122" s="99">
        <v>2103</v>
      </c>
      <c r="H122" s="99">
        <v>833</v>
      </c>
      <c r="I122" s="99">
        <v>607</v>
      </c>
      <c r="J122" s="99">
        <v>228</v>
      </c>
      <c r="K122" s="99">
        <v>469</v>
      </c>
      <c r="L122" s="99">
        <v>173</v>
      </c>
      <c r="M122" s="99">
        <v>58</v>
      </c>
      <c r="N122" s="99">
        <v>24</v>
      </c>
      <c r="O122" s="99">
        <v>306</v>
      </c>
      <c r="P122" s="99">
        <v>28</v>
      </c>
      <c r="Q122" s="99">
        <v>117</v>
      </c>
      <c r="R122" s="99">
        <v>83</v>
      </c>
      <c r="S122" s="99">
        <v>17</v>
      </c>
      <c r="T122" s="99">
        <v>136</v>
      </c>
      <c r="U122" s="99">
        <v>28</v>
      </c>
      <c r="V122" s="99">
        <v>582</v>
      </c>
      <c r="W122" s="99">
        <v>171</v>
      </c>
      <c r="X122" s="99">
        <v>338</v>
      </c>
      <c r="Y122" s="99">
        <v>28</v>
      </c>
      <c r="Z122" s="99">
        <v>700</v>
      </c>
      <c r="AA122" s="99">
        <v>161</v>
      </c>
      <c r="AB122" s="99">
        <v>992</v>
      </c>
      <c r="AC122" s="99">
        <v>70</v>
      </c>
      <c r="AD122" s="99">
        <v>1301</v>
      </c>
      <c r="AE122" s="99">
        <v>66</v>
      </c>
      <c r="AF122" s="99">
        <v>485</v>
      </c>
      <c r="AG122" s="100">
        <v>16</v>
      </c>
      <c r="AH122" s="112"/>
      <c r="AI122" s="112"/>
      <c r="AJ122" s="112"/>
      <c r="AK122" s="112"/>
      <c r="AL122" s="112"/>
      <c r="AM122" s="112"/>
      <c r="AN122" s="112"/>
      <c r="AO122" s="112"/>
      <c r="AP122" s="112"/>
    </row>
    <row r="123" spans="1:42">
      <c r="A123" s="118" t="s">
        <v>103</v>
      </c>
      <c r="B123" s="112"/>
      <c r="C123" s="112"/>
      <c r="D123" s="112"/>
      <c r="E123" s="112"/>
      <c r="F123" s="96">
        <v>224</v>
      </c>
      <c r="G123" s="99">
        <v>809</v>
      </c>
      <c r="H123" s="99">
        <v>198</v>
      </c>
      <c r="I123" s="99">
        <v>169</v>
      </c>
      <c r="J123" s="99">
        <v>105</v>
      </c>
      <c r="K123" s="99">
        <v>255</v>
      </c>
      <c r="L123" s="99">
        <v>52</v>
      </c>
      <c r="M123" s="99">
        <v>15</v>
      </c>
      <c r="N123" s="99">
        <v>14</v>
      </c>
      <c r="O123" s="99">
        <v>163</v>
      </c>
      <c r="P123" s="99"/>
      <c r="Q123" s="99">
        <v>35</v>
      </c>
      <c r="R123" s="99">
        <v>36</v>
      </c>
      <c r="S123" s="99">
        <v>11</v>
      </c>
      <c r="T123" s="99">
        <v>47</v>
      </c>
      <c r="U123" s="99"/>
      <c r="V123" s="99">
        <v>253</v>
      </c>
      <c r="W123" s="99">
        <v>91</v>
      </c>
      <c r="X123" s="99">
        <v>87</v>
      </c>
      <c r="Y123" s="99">
        <v>10</v>
      </c>
      <c r="Z123" s="99">
        <v>189</v>
      </c>
      <c r="AA123" s="99">
        <v>76</v>
      </c>
      <c r="AB123" s="99">
        <v>250</v>
      </c>
      <c r="AC123" s="99">
        <v>30</v>
      </c>
      <c r="AD123" s="99">
        <v>465</v>
      </c>
      <c r="AE123" s="99">
        <v>44</v>
      </c>
      <c r="AF123" s="99">
        <v>133</v>
      </c>
      <c r="AG123" s="100"/>
      <c r="AH123" s="3"/>
      <c r="AI123" s="112"/>
      <c r="AJ123" s="112"/>
      <c r="AK123" s="112"/>
      <c r="AL123" s="112"/>
      <c r="AM123" s="112"/>
      <c r="AN123" s="112"/>
      <c r="AO123" s="112"/>
      <c r="AP123" s="112"/>
    </row>
    <row r="124" spans="1:42">
      <c r="A124" s="118" t="s">
        <v>41</v>
      </c>
      <c r="B124" s="112"/>
      <c r="C124" s="112"/>
      <c r="D124" s="112"/>
      <c r="E124" s="112"/>
      <c r="F124" s="101">
        <v>561</v>
      </c>
      <c r="G124" s="102">
        <v>551</v>
      </c>
      <c r="H124" s="102">
        <v>1182</v>
      </c>
      <c r="I124" s="102">
        <v>423</v>
      </c>
      <c r="J124" s="102">
        <v>83</v>
      </c>
      <c r="K124" s="102">
        <v>98</v>
      </c>
      <c r="L124" s="102">
        <v>67</v>
      </c>
      <c r="M124" s="102"/>
      <c r="N124" s="102">
        <v>16</v>
      </c>
      <c r="O124" s="102">
        <v>84</v>
      </c>
      <c r="P124" s="102">
        <v>23</v>
      </c>
      <c r="Q124" s="102">
        <v>54</v>
      </c>
      <c r="R124" s="102">
        <v>84</v>
      </c>
      <c r="S124" s="102">
        <v>15</v>
      </c>
      <c r="T124" s="102">
        <v>206</v>
      </c>
      <c r="U124" s="102">
        <v>20</v>
      </c>
      <c r="V124" s="102">
        <v>251</v>
      </c>
      <c r="W124" s="102">
        <v>49</v>
      </c>
      <c r="X124" s="102">
        <v>163</v>
      </c>
      <c r="Y124" s="102">
        <v>10</v>
      </c>
      <c r="Z124" s="102">
        <v>408</v>
      </c>
      <c r="AA124" s="102">
        <v>54</v>
      </c>
      <c r="AB124" s="102">
        <v>804</v>
      </c>
      <c r="AC124" s="102">
        <v>44</v>
      </c>
      <c r="AD124" s="102">
        <v>471</v>
      </c>
      <c r="AE124" s="102">
        <v>23</v>
      </c>
      <c r="AF124" s="102">
        <v>287</v>
      </c>
      <c r="AG124" s="103">
        <v>13</v>
      </c>
      <c r="AH124" s="112"/>
      <c r="AI124" s="112"/>
      <c r="AJ124" s="112"/>
      <c r="AK124" s="112"/>
      <c r="AL124" s="112"/>
      <c r="AM124" s="112"/>
      <c r="AN124" s="112"/>
      <c r="AO124" s="112"/>
      <c r="AP124" s="112"/>
    </row>
    <row r="125" spans="1:42">
      <c r="A125" s="118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</row>
    <row r="126" spans="1:42">
      <c r="A126" s="121" t="s">
        <v>117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</row>
    <row r="127" spans="1:42" ht="12" customHeight="1">
      <c r="A127" s="108" t="s">
        <v>91</v>
      </c>
      <c r="B127" s="112"/>
      <c r="C127" s="112"/>
      <c r="D127" s="112"/>
      <c r="E127" s="112"/>
      <c r="F127" s="32">
        <v>6220.6450000000086</v>
      </c>
      <c r="G127" s="33">
        <v>885.89443686006814</v>
      </c>
      <c r="H127" s="33">
        <v>6250.7336776212805</v>
      </c>
      <c r="I127" s="33">
        <v>1301.7809929078016</v>
      </c>
      <c r="J127" s="33">
        <v>11122.548263403251</v>
      </c>
      <c r="K127" s="33">
        <v>5586.7271502976182</v>
      </c>
      <c r="L127" s="33">
        <v>20235.548750000005</v>
      </c>
      <c r="M127" s="33">
        <v>11973.02006024096</v>
      </c>
      <c r="N127" s="33">
        <v>6260.9082568807362</v>
      </c>
      <c r="O127" s="33">
        <v>5760.6095510204086</v>
      </c>
      <c r="P127" s="33">
        <v>8083.300403225805</v>
      </c>
      <c r="Q127" s="33">
        <v>8182.6395539906198</v>
      </c>
      <c r="R127" s="33">
        <v>6578.0059332023529</v>
      </c>
      <c r="S127" s="33">
        <v>5688.2881609195374</v>
      </c>
      <c r="T127" s="33">
        <v>9197.2466221851464</v>
      </c>
      <c r="U127" s="33">
        <v>9301.6182352941196</v>
      </c>
      <c r="V127" s="33">
        <v>9547.2187068965504</v>
      </c>
      <c r="W127" s="33">
        <v>6049.1213370998103</v>
      </c>
      <c r="X127" s="33">
        <v>16273.51773809521</v>
      </c>
      <c r="Y127" s="33">
        <v>12130.383861386135</v>
      </c>
      <c r="Z127" s="33">
        <v>10538.245978132412</v>
      </c>
      <c r="AA127" s="33">
        <v>6545.0215679442535</v>
      </c>
      <c r="AB127" s="33">
        <v>14273.590848186834</v>
      </c>
      <c r="AC127" s="33">
        <v>7902.8105063291159</v>
      </c>
      <c r="AD127" s="33">
        <v>19041.95743690079</v>
      </c>
      <c r="AE127" s="33">
        <v>15225.820848708503</v>
      </c>
      <c r="AF127" s="33">
        <v>17559.555665905609</v>
      </c>
      <c r="AG127" s="34">
        <v>10689.960957446807</v>
      </c>
      <c r="AH127" s="112"/>
      <c r="AI127" s="112"/>
      <c r="AJ127" s="112"/>
      <c r="AK127" s="112"/>
      <c r="AL127" s="112"/>
      <c r="AM127" s="112"/>
      <c r="AN127" s="112"/>
      <c r="AO127" s="112"/>
      <c r="AP127" s="112"/>
    </row>
    <row r="128" spans="1:4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</row>
    <row r="129" spans="1:42">
      <c r="A129" s="124" t="s">
        <v>90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</row>
    <row r="130" spans="1:42">
      <c r="A130" s="108" t="s">
        <v>87</v>
      </c>
      <c r="B130" s="112"/>
      <c r="C130" s="112"/>
      <c r="D130" s="112"/>
      <c r="E130" s="112"/>
      <c r="F130" s="95">
        <v>1611</v>
      </c>
      <c r="G130" s="97">
        <v>5010</v>
      </c>
      <c r="H130" s="97">
        <v>2444</v>
      </c>
      <c r="I130" s="97">
        <v>2167</v>
      </c>
      <c r="J130" s="97">
        <v>294</v>
      </c>
      <c r="K130" s="97">
        <v>1042</v>
      </c>
      <c r="L130" s="97">
        <v>201</v>
      </c>
      <c r="M130" s="97">
        <v>103</v>
      </c>
      <c r="N130" s="97">
        <v>63</v>
      </c>
      <c r="O130" s="97">
        <v>792</v>
      </c>
      <c r="P130" s="97">
        <v>67</v>
      </c>
      <c r="Q130" s="97">
        <v>284</v>
      </c>
      <c r="R130" s="97">
        <v>190</v>
      </c>
      <c r="S130" s="97">
        <v>46</v>
      </c>
      <c r="T130" s="97">
        <v>331</v>
      </c>
      <c r="U130" s="97">
        <v>64</v>
      </c>
      <c r="V130" s="97">
        <v>895</v>
      </c>
      <c r="W130" s="97">
        <v>389</v>
      </c>
      <c r="X130" s="97">
        <v>475</v>
      </c>
      <c r="Y130" s="97">
        <v>55</v>
      </c>
      <c r="Z130" s="97">
        <v>1258</v>
      </c>
      <c r="AA130" s="97">
        <v>422</v>
      </c>
      <c r="AB130" s="97">
        <v>1950</v>
      </c>
      <c r="AC130" s="97">
        <v>234</v>
      </c>
      <c r="AD130" s="97">
        <v>1643</v>
      </c>
      <c r="AE130" s="97">
        <v>170</v>
      </c>
      <c r="AF130" s="97">
        <v>663</v>
      </c>
      <c r="AG130" s="98">
        <v>48</v>
      </c>
      <c r="AH130" s="112"/>
      <c r="AI130" s="112"/>
      <c r="AJ130" s="112"/>
      <c r="AK130" s="112"/>
      <c r="AL130" s="112"/>
      <c r="AM130" s="112"/>
      <c r="AN130" s="112"/>
      <c r="AO130" s="112"/>
      <c r="AP130" s="112"/>
    </row>
    <row r="131" spans="1:42">
      <c r="A131" s="108" t="s">
        <v>88</v>
      </c>
      <c r="B131" s="112"/>
      <c r="C131" s="112"/>
      <c r="D131" s="112"/>
      <c r="E131" s="112"/>
      <c r="F131" s="96">
        <v>424</v>
      </c>
      <c r="G131" s="99">
        <v>90</v>
      </c>
      <c r="H131" s="99">
        <v>893</v>
      </c>
      <c r="I131" s="99">
        <v>118</v>
      </c>
      <c r="J131" s="99">
        <v>381</v>
      </c>
      <c r="K131" s="99">
        <v>149</v>
      </c>
      <c r="L131" s="99">
        <v>398</v>
      </c>
      <c r="M131" s="99">
        <v>46</v>
      </c>
      <c r="N131" s="99">
        <v>23</v>
      </c>
      <c r="O131" s="99">
        <v>68</v>
      </c>
      <c r="P131" s="99">
        <v>30</v>
      </c>
      <c r="Q131" s="99">
        <v>69</v>
      </c>
      <c r="R131" s="99">
        <v>205</v>
      </c>
      <c r="S131" s="99">
        <v>18</v>
      </c>
      <c r="T131" s="99">
        <v>562</v>
      </c>
      <c r="U131" s="99">
        <v>45</v>
      </c>
      <c r="V131" s="99">
        <v>1174</v>
      </c>
      <c r="W131" s="99">
        <v>73</v>
      </c>
      <c r="X131" s="99">
        <v>939</v>
      </c>
      <c r="Y131" s="99">
        <v>31</v>
      </c>
      <c r="Z131" s="99">
        <v>1488</v>
      </c>
      <c r="AA131" s="99">
        <v>75</v>
      </c>
      <c r="AB131" s="99">
        <v>3347</v>
      </c>
      <c r="AC131" s="99">
        <v>98</v>
      </c>
      <c r="AD131" s="99">
        <v>2453</v>
      </c>
      <c r="AE131" s="99">
        <v>60</v>
      </c>
      <c r="AF131" s="99">
        <v>1432</v>
      </c>
      <c r="AG131" s="100">
        <v>29</v>
      </c>
      <c r="AH131" s="112"/>
      <c r="AI131" s="112"/>
      <c r="AJ131" s="112"/>
      <c r="AK131" s="112"/>
      <c r="AL131" s="112"/>
      <c r="AM131" s="112"/>
      <c r="AN131" s="112"/>
      <c r="AO131" s="112"/>
      <c r="AP131" s="112"/>
    </row>
    <row r="132" spans="1:42">
      <c r="A132" s="108" t="s">
        <v>96</v>
      </c>
      <c r="B132" s="112"/>
      <c r="C132" s="112"/>
      <c r="D132" s="112"/>
      <c r="E132" s="112"/>
      <c r="F132" s="101">
        <v>1852</v>
      </c>
      <c r="G132" s="102">
        <v>803</v>
      </c>
      <c r="H132" s="102">
        <v>3793</v>
      </c>
      <c r="I132" s="102">
        <v>777</v>
      </c>
      <c r="J132" s="102">
        <v>180</v>
      </c>
      <c r="K132" s="102">
        <v>157</v>
      </c>
      <c r="L132" s="102">
        <v>105</v>
      </c>
      <c r="M132" s="102">
        <v>17</v>
      </c>
      <c r="N132" s="102">
        <v>23</v>
      </c>
      <c r="O132" s="102">
        <v>120</v>
      </c>
      <c r="P132" s="102">
        <v>26</v>
      </c>
      <c r="Q132" s="102">
        <v>73</v>
      </c>
      <c r="R132" s="102">
        <v>114</v>
      </c>
      <c r="S132" s="102">
        <v>23</v>
      </c>
      <c r="T132" s="102">
        <v>306</v>
      </c>
      <c r="U132" s="102">
        <v>27</v>
      </c>
      <c r="V132" s="102">
        <v>480</v>
      </c>
      <c r="W132" s="102">
        <v>72</v>
      </c>
      <c r="X132" s="102">
        <v>273</v>
      </c>
      <c r="Y132" s="102">
        <v>15</v>
      </c>
      <c r="Z132" s="102">
        <v>637</v>
      </c>
      <c r="AA132" s="102">
        <v>77</v>
      </c>
      <c r="AB132" s="102">
        <v>1215</v>
      </c>
      <c r="AC132" s="102">
        <v>65</v>
      </c>
      <c r="AD132" s="102">
        <v>1000</v>
      </c>
      <c r="AE132" s="102">
        <v>40</v>
      </c>
      <c r="AF132" s="102">
        <v>527</v>
      </c>
      <c r="AG132" s="103">
        <v>17</v>
      </c>
      <c r="AH132" s="112"/>
      <c r="AI132" s="112"/>
      <c r="AJ132" s="112"/>
      <c r="AK132" s="112"/>
      <c r="AL132" s="112"/>
      <c r="AM132" s="112"/>
      <c r="AN132" s="112"/>
      <c r="AO132" s="112"/>
      <c r="AP132" s="112"/>
    </row>
    <row r="133" spans="1:4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</row>
    <row r="134" spans="1:42">
      <c r="A134" s="124" t="s">
        <v>89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</row>
    <row r="135" spans="1:42">
      <c r="A135" s="108" t="s">
        <v>87</v>
      </c>
      <c r="B135" s="112"/>
      <c r="C135" s="112"/>
      <c r="D135" s="112"/>
      <c r="E135" s="112"/>
      <c r="F135" s="95">
        <v>783</v>
      </c>
      <c r="G135" s="97">
        <v>5462</v>
      </c>
      <c r="H135" s="97">
        <v>1228</v>
      </c>
      <c r="I135" s="97">
        <v>2477</v>
      </c>
      <c r="J135" s="97">
        <v>115</v>
      </c>
      <c r="K135" s="97">
        <v>1071</v>
      </c>
      <c r="L135" s="97">
        <v>66</v>
      </c>
      <c r="M135" s="97">
        <v>70</v>
      </c>
      <c r="N135" s="97">
        <v>52</v>
      </c>
      <c r="O135" s="97">
        <v>799</v>
      </c>
      <c r="P135" s="97">
        <v>50</v>
      </c>
      <c r="Q135" s="97">
        <v>276</v>
      </c>
      <c r="R135" s="97">
        <v>57</v>
      </c>
      <c r="S135" s="97">
        <v>34</v>
      </c>
      <c r="T135" s="97">
        <v>110</v>
      </c>
      <c r="U135" s="97">
        <v>31</v>
      </c>
      <c r="V135" s="97">
        <v>108</v>
      </c>
      <c r="W135" s="97">
        <v>380</v>
      </c>
      <c r="X135" s="97">
        <v>62</v>
      </c>
      <c r="Y135" s="97">
        <v>38</v>
      </c>
      <c r="Z135" s="97">
        <v>151</v>
      </c>
      <c r="AA135" s="97">
        <v>393</v>
      </c>
      <c r="AB135" s="97">
        <v>161</v>
      </c>
      <c r="AC135" s="97">
        <v>206</v>
      </c>
      <c r="AD135" s="97">
        <v>134</v>
      </c>
      <c r="AE135" s="97">
        <v>143</v>
      </c>
      <c r="AF135" s="97">
        <v>43</v>
      </c>
      <c r="AG135" s="98">
        <v>32</v>
      </c>
      <c r="AH135" s="112"/>
      <c r="AI135" s="112"/>
      <c r="AJ135" s="112"/>
      <c r="AK135" s="112"/>
      <c r="AL135" s="112"/>
      <c r="AM135" s="112"/>
      <c r="AN135" s="112"/>
      <c r="AO135" s="112"/>
      <c r="AP135" s="112"/>
    </row>
    <row r="136" spans="1:42">
      <c r="A136" s="108" t="s">
        <v>88</v>
      </c>
      <c r="B136" s="112"/>
      <c r="C136" s="112"/>
      <c r="D136" s="112"/>
      <c r="E136" s="112"/>
      <c r="F136" s="96">
        <v>741</v>
      </c>
      <c r="G136" s="99">
        <v>52</v>
      </c>
      <c r="H136" s="99">
        <v>1385</v>
      </c>
      <c r="I136" s="99">
        <v>88</v>
      </c>
      <c r="J136" s="99">
        <v>642</v>
      </c>
      <c r="K136" s="99">
        <v>245</v>
      </c>
      <c r="L136" s="99">
        <v>599</v>
      </c>
      <c r="M136" s="99">
        <v>92</v>
      </c>
      <c r="N136" s="99">
        <v>50</v>
      </c>
      <c r="O136" s="99">
        <v>149</v>
      </c>
      <c r="P136" s="99">
        <v>69</v>
      </c>
      <c r="Q136" s="99">
        <v>140</v>
      </c>
      <c r="R136" s="99">
        <v>392</v>
      </c>
      <c r="S136" s="99">
        <v>42</v>
      </c>
      <c r="T136" s="99">
        <v>966</v>
      </c>
      <c r="U136" s="99">
        <v>100</v>
      </c>
      <c r="V136" s="99">
        <v>2299</v>
      </c>
      <c r="W136" s="99">
        <v>137</v>
      </c>
      <c r="X136" s="99">
        <v>1526</v>
      </c>
      <c r="Y136" s="99">
        <v>58</v>
      </c>
      <c r="Z136" s="99">
        <v>2995</v>
      </c>
      <c r="AA136" s="99">
        <v>159</v>
      </c>
      <c r="AB136" s="99">
        <v>5842</v>
      </c>
      <c r="AC136" s="99">
        <v>174</v>
      </c>
      <c r="AD136" s="99">
        <v>4577</v>
      </c>
      <c r="AE136" s="99">
        <v>116</v>
      </c>
      <c r="AF136" s="99">
        <v>2359</v>
      </c>
      <c r="AG136" s="100">
        <v>54</v>
      </c>
      <c r="AH136" s="112"/>
      <c r="AI136" s="112"/>
      <c r="AJ136" s="112"/>
      <c r="AK136" s="112"/>
      <c r="AL136" s="112"/>
      <c r="AM136" s="112"/>
      <c r="AN136" s="112"/>
      <c r="AO136" s="112"/>
      <c r="AP136" s="112"/>
    </row>
    <row r="137" spans="1:42">
      <c r="A137" s="108" t="s">
        <v>96</v>
      </c>
      <c r="B137" s="112"/>
      <c r="C137" s="112"/>
      <c r="D137" s="112"/>
      <c r="E137" s="112"/>
      <c r="F137" s="101">
        <v>2363</v>
      </c>
      <c r="G137" s="102">
        <v>389</v>
      </c>
      <c r="H137" s="102">
        <v>4517</v>
      </c>
      <c r="I137" s="102">
        <v>497</v>
      </c>
      <c r="J137" s="102">
        <v>98</v>
      </c>
      <c r="K137" s="102">
        <v>32</v>
      </c>
      <c r="L137" s="102">
        <v>39</v>
      </c>
      <c r="M137" s="117"/>
      <c r="N137" s="117"/>
      <c r="O137" s="102">
        <v>32</v>
      </c>
      <c r="P137" s="117"/>
      <c r="Q137" s="102">
        <v>10</v>
      </c>
      <c r="R137" s="102">
        <v>60</v>
      </c>
      <c r="S137" s="117"/>
      <c r="T137" s="102">
        <v>123</v>
      </c>
      <c r="U137" s="117"/>
      <c r="V137" s="102">
        <v>142</v>
      </c>
      <c r="W137" s="117"/>
      <c r="X137" s="102">
        <v>99</v>
      </c>
      <c r="Y137" s="117"/>
      <c r="Z137" s="102">
        <v>237</v>
      </c>
      <c r="AA137" s="102">
        <v>22</v>
      </c>
      <c r="AB137" s="102">
        <v>509</v>
      </c>
      <c r="AC137" s="102">
        <v>17</v>
      </c>
      <c r="AD137" s="102">
        <v>385</v>
      </c>
      <c r="AE137" s="117"/>
      <c r="AF137" s="102">
        <v>220</v>
      </c>
      <c r="AG137" s="117"/>
      <c r="AH137" s="112"/>
      <c r="AI137" s="112"/>
      <c r="AJ137" s="112"/>
      <c r="AK137" s="112"/>
      <c r="AL137" s="112"/>
      <c r="AM137" s="112"/>
      <c r="AN137" s="112"/>
      <c r="AO137" s="112"/>
      <c r="AP137" s="112"/>
    </row>
    <row r="138" spans="1:4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</row>
    <row r="139" spans="1:42">
      <c r="A139" s="125" t="s">
        <v>114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12"/>
      <c r="AI139" s="112"/>
      <c r="AJ139" s="3"/>
      <c r="AK139" s="3"/>
      <c r="AL139" s="112"/>
      <c r="AM139" s="112"/>
      <c r="AN139" s="112"/>
      <c r="AO139" s="112"/>
      <c r="AP139" s="112"/>
    </row>
    <row r="140" spans="1:42">
      <c r="A140" s="121" t="s">
        <v>164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2"/>
      <c r="AI140" s="112"/>
      <c r="AJ140" s="3"/>
      <c r="AK140" s="3"/>
      <c r="AL140" s="112"/>
      <c r="AM140" s="112"/>
      <c r="AN140" s="112"/>
      <c r="AO140" s="112"/>
      <c r="AP140" s="112"/>
    </row>
    <row r="141" spans="1:42">
      <c r="A141" s="133" t="s">
        <v>91</v>
      </c>
      <c r="B141" s="112"/>
      <c r="C141" s="112"/>
      <c r="D141" s="112"/>
      <c r="E141" s="112"/>
      <c r="F141" s="123"/>
      <c r="G141" s="116">
        <v>2867</v>
      </c>
      <c r="H141" s="123"/>
      <c r="I141" s="116">
        <v>1712</v>
      </c>
      <c r="J141" s="123"/>
      <c r="K141" s="116">
        <v>2612</v>
      </c>
      <c r="L141" s="123"/>
      <c r="M141" s="116">
        <v>1617</v>
      </c>
      <c r="N141" s="123"/>
      <c r="O141" s="116">
        <v>2265</v>
      </c>
      <c r="P141" s="123"/>
      <c r="Q141" s="116">
        <v>1788</v>
      </c>
      <c r="R141" s="123"/>
      <c r="S141" s="116">
        <v>1365</v>
      </c>
      <c r="T141" s="123"/>
      <c r="U141" s="116">
        <v>1303</v>
      </c>
      <c r="V141" s="123"/>
      <c r="W141" s="116">
        <v>2282</v>
      </c>
      <c r="X141" s="123"/>
      <c r="Y141" s="116">
        <v>1317</v>
      </c>
      <c r="Z141" s="123"/>
      <c r="AA141" s="116">
        <v>2030</v>
      </c>
      <c r="AB141" s="123"/>
      <c r="AC141" s="116">
        <v>1359</v>
      </c>
      <c r="AD141" s="123"/>
      <c r="AE141" s="116">
        <v>1915</v>
      </c>
      <c r="AF141" s="123"/>
      <c r="AG141" s="116">
        <v>1070</v>
      </c>
      <c r="AH141" s="112"/>
      <c r="AI141" s="112"/>
      <c r="AJ141" s="3"/>
      <c r="AK141" s="3"/>
      <c r="AL141" s="112"/>
      <c r="AM141" s="112"/>
      <c r="AN141" s="112"/>
      <c r="AO141" s="112"/>
      <c r="AP141" s="112"/>
    </row>
    <row r="142" spans="1:42">
      <c r="A142" s="133"/>
      <c r="B142" s="112"/>
      <c r="C142" s="112"/>
      <c r="D142" s="112"/>
      <c r="E142" s="112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G142" s="116"/>
      <c r="AH142" s="112"/>
      <c r="AI142" s="112"/>
      <c r="AJ142" s="3"/>
      <c r="AK142" s="3"/>
      <c r="AL142" s="112"/>
      <c r="AM142" s="112"/>
      <c r="AN142" s="112"/>
      <c r="AO142" s="112"/>
      <c r="AP142" s="112"/>
    </row>
    <row r="143" spans="1:42">
      <c r="A143" s="124" t="s">
        <v>113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</row>
    <row r="144" spans="1:42">
      <c r="A144" s="108" t="s">
        <v>91</v>
      </c>
      <c r="B144" s="112"/>
      <c r="C144" s="112"/>
      <c r="D144" s="112"/>
      <c r="E144" s="112"/>
      <c r="F144" s="123"/>
      <c r="G144" s="77">
        <v>129.95818161387069</v>
      </c>
      <c r="H144" s="123"/>
      <c r="I144" s="78">
        <v>98.878104438353475</v>
      </c>
      <c r="J144" s="123"/>
      <c r="K144" s="78">
        <v>76.299736766611019</v>
      </c>
      <c r="L144" s="123"/>
      <c r="M144" s="78">
        <v>51.542207329648299</v>
      </c>
      <c r="N144" s="123"/>
      <c r="O144" s="78">
        <v>75.071801561243689</v>
      </c>
      <c r="P144" s="123"/>
      <c r="Q144" s="78">
        <v>66.1500161130392</v>
      </c>
      <c r="R144" s="123"/>
      <c r="S144" s="78">
        <v>48.853869652173422</v>
      </c>
      <c r="T144" s="123"/>
      <c r="U144" s="78">
        <v>43.435412600564128</v>
      </c>
      <c r="V144" s="123"/>
      <c r="W144" s="78">
        <v>77.106619084543851</v>
      </c>
      <c r="X144" s="123"/>
      <c r="Y144" s="78">
        <v>55.21449731555203</v>
      </c>
      <c r="Z144" s="123"/>
      <c r="AA144" s="78">
        <v>77.139011540729399</v>
      </c>
      <c r="AB144" s="123"/>
      <c r="AC144" s="78">
        <v>71.226772913956523</v>
      </c>
      <c r="AD144" s="123"/>
      <c r="AE144" s="78">
        <v>56.972705164567003</v>
      </c>
      <c r="AF144" s="131"/>
      <c r="AG144" s="79">
        <v>52.883444490216981</v>
      </c>
      <c r="AH144" s="112"/>
      <c r="AI144" s="112"/>
      <c r="AJ144" s="112"/>
      <c r="AK144" s="112"/>
      <c r="AL144" s="112"/>
      <c r="AM144" s="112"/>
      <c r="AN144" s="112"/>
      <c r="AO144" s="112"/>
      <c r="AP144" s="112"/>
    </row>
    <row r="145" spans="1:42">
      <c r="A145" s="127" t="s">
        <v>123</v>
      </c>
      <c r="B145" s="112"/>
      <c r="C145" s="112"/>
      <c r="D145" s="112"/>
      <c r="E145" s="112"/>
      <c r="F145" s="123"/>
      <c r="G145" s="23">
        <v>377</v>
      </c>
      <c r="H145" s="123"/>
      <c r="I145" s="24">
        <v>702</v>
      </c>
      <c r="J145" s="123"/>
      <c r="K145" s="24">
        <v>298</v>
      </c>
      <c r="L145" s="123"/>
      <c r="M145" s="24">
        <v>100</v>
      </c>
      <c r="N145" s="123"/>
      <c r="O145" s="24">
        <v>241</v>
      </c>
      <c r="P145" s="123"/>
      <c r="Q145" s="24">
        <v>184</v>
      </c>
      <c r="R145" s="123"/>
      <c r="S145" s="24">
        <v>47</v>
      </c>
      <c r="T145" s="123"/>
      <c r="U145" s="24">
        <v>106</v>
      </c>
      <c r="V145" s="123"/>
      <c r="W145" s="24">
        <v>109</v>
      </c>
      <c r="X145" s="123"/>
      <c r="Y145" s="24">
        <v>47</v>
      </c>
      <c r="Z145" s="123"/>
      <c r="AA145" s="24">
        <v>123</v>
      </c>
      <c r="AB145" s="123"/>
      <c r="AC145" s="24">
        <v>120</v>
      </c>
      <c r="AD145" s="123"/>
      <c r="AE145" s="24">
        <v>97</v>
      </c>
      <c r="AF145" s="123"/>
      <c r="AG145" s="25">
        <v>35</v>
      </c>
      <c r="AH145" s="3"/>
      <c r="AI145" s="112"/>
      <c r="AJ145" s="112"/>
      <c r="AK145" s="112"/>
      <c r="AL145" s="112"/>
      <c r="AM145" s="112"/>
      <c r="AN145" s="112"/>
      <c r="AO145" s="112"/>
      <c r="AP145" s="112"/>
    </row>
    <row r="146" spans="1:42">
      <c r="A146" s="108" t="s">
        <v>124</v>
      </c>
      <c r="B146" s="112"/>
      <c r="C146" s="112"/>
      <c r="D146" s="112"/>
      <c r="E146" s="112"/>
      <c r="F146" s="123"/>
      <c r="G146" s="26">
        <v>1694</v>
      </c>
      <c r="H146" s="123"/>
      <c r="I146" s="27">
        <v>1143</v>
      </c>
      <c r="J146" s="123"/>
      <c r="K146" s="27">
        <v>596</v>
      </c>
      <c r="L146" s="123"/>
      <c r="M146" s="27">
        <v>48</v>
      </c>
      <c r="N146" s="123"/>
      <c r="O146" s="27">
        <v>450</v>
      </c>
      <c r="P146" s="123"/>
      <c r="Q146" s="27">
        <v>148</v>
      </c>
      <c r="R146" s="123"/>
      <c r="S146" s="27">
        <v>23</v>
      </c>
      <c r="T146" s="123"/>
      <c r="U146" s="27">
        <v>21</v>
      </c>
      <c r="V146" s="123"/>
      <c r="W146" s="27">
        <v>164</v>
      </c>
      <c r="X146" s="123"/>
      <c r="Y146" s="27">
        <v>21</v>
      </c>
      <c r="Z146" s="123"/>
      <c r="AA146" s="27">
        <v>159</v>
      </c>
      <c r="AB146" s="123"/>
      <c r="AC146" s="27">
        <v>87</v>
      </c>
      <c r="AD146" s="123"/>
      <c r="AE146" s="27">
        <v>72</v>
      </c>
      <c r="AF146" s="123"/>
      <c r="AG146" s="28">
        <v>24</v>
      </c>
      <c r="AH146" s="3"/>
      <c r="AI146" s="112"/>
      <c r="AJ146" s="112"/>
      <c r="AK146" s="112"/>
      <c r="AL146" s="112"/>
      <c r="AM146" s="112"/>
      <c r="AN146" s="112"/>
      <c r="AO146" s="112"/>
      <c r="AP146" s="112"/>
    </row>
    <row r="147" spans="1:42">
      <c r="A147" s="108" t="s">
        <v>125</v>
      </c>
      <c r="B147" s="112"/>
      <c r="C147" s="112"/>
      <c r="D147" s="112"/>
      <c r="E147" s="112"/>
      <c r="F147" s="123"/>
      <c r="G147" s="26">
        <v>1936</v>
      </c>
      <c r="H147" s="123"/>
      <c r="I147" s="27">
        <v>979</v>
      </c>
      <c r="J147" s="123"/>
      <c r="K147" s="27">
        <v>241</v>
      </c>
      <c r="L147" s="123"/>
      <c r="M147" s="27">
        <v>10</v>
      </c>
      <c r="N147" s="123"/>
      <c r="O147" s="27">
        <v>176</v>
      </c>
      <c r="P147" s="123"/>
      <c r="Q147" s="27">
        <v>77</v>
      </c>
      <c r="R147" s="123"/>
      <c r="S147" s="27">
        <v>8</v>
      </c>
      <c r="T147" s="123"/>
      <c r="U147" s="27">
        <v>6</v>
      </c>
      <c r="V147" s="123"/>
      <c r="W147" s="27">
        <v>92</v>
      </c>
      <c r="X147" s="123"/>
      <c r="Y147" s="27">
        <v>12</v>
      </c>
      <c r="Z147" s="123"/>
      <c r="AA147" s="27">
        <v>84</v>
      </c>
      <c r="AB147" s="123"/>
      <c r="AC147" s="27">
        <v>64</v>
      </c>
      <c r="AD147" s="123"/>
      <c r="AE147" s="27">
        <v>23</v>
      </c>
      <c r="AF147" s="123"/>
      <c r="AG147" s="28">
        <v>8</v>
      </c>
      <c r="AH147" s="3"/>
      <c r="AI147" s="112"/>
      <c r="AJ147" s="112"/>
      <c r="AK147" s="112"/>
      <c r="AL147" s="112"/>
      <c r="AM147" s="112"/>
      <c r="AN147" s="112"/>
      <c r="AO147" s="112"/>
      <c r="AP147" s="112"/>
    </row>
    <row r="148" spans="1:42">
      <c r="A148" s="108" t="s">
        <v>41</v>
      </c>
      <c r="B148" s="112"/>
      <c r="C148" s="112"/>
      <c r="D148" s="112"/>
      <c r="E148" s="112"/>
      <c r="F148" s="123"/>
      <c r="G148" s="29">
        <v>1896</v>
      </c>
      <c r="H148" s="123"/>
      <c r="I148" s="30">
        <v>238</v>
      </c>
      <c r="J148" s="123"/>
      <c r="K148" s="30">
        <v>213</v>
      </c>
      <c r="L148" s="123"/>
      <c r="M148" s="30">
        <v>8</v>
      </c>
      <c r="N148" s="123"/>
      <c r="O148" s="30">
        <v>113</v>
      </c>
      <c r="P148" s="123"/>
      <c r="Q148" s="30">
        <v>17</v>
      </c>
      <c r="R148" s="123"/>
      <c r="S148" s="30">
        <v>9</v>
      </c>
      <c r="T148" s="123"/>
      <c r="U148" s="30">
        <v>3</v>
      </c>
      <c r="V148" s="123"/>
      <c r="W148" s="30">
        <v>169</v>
      </c>
      <c r="X148" s="123"/>
      <c r="Y148" s="30">
        <v>21</v>
      </c>
      <c r="Z148" s="123"/>
      <c r="AA148" s="30">
        <v>208</v>
      </c>
      <c r="AB148" s="123"/>
      <c r="AC148" s="30">
        <v>126</v>
      </c>
      <c r="AD148" s="123"/>
      <c r="AE148" s="30">
        <v>79</v>
      </c>
      <c r="AF148" s="123"/>
      <c r="AG148" s="31">
        <v>27</v>
      </c>
      <c r="AH148" s="3"/>
      <c r="AI148" s="112"/>
      <c r="AJ148" s="112"/>
      <c r="AK148" s="112"/>
      <c r="AL148" s="112"/>
      <c r="AM148" s="112"/>
      <c r="AN148" s="112"/>
      <c r="AO148" s="112"/>
      <c r="AP148" s="112"/>
    </row>
    <row r="149" spans="1:42">
      <c r="B149" s="112"/>
      <c r="C149" s="112"/>
      <c r="D149" s="112"/>
      <c r="E149" s="112"/>
      <c r="F149" s="112"/>
      <c r="G149" s="112"/>
      <c r="H149" s="112"/>
      <c r="I149" s="3"/>
      <c r="J149" s="112"/>
      <c r="K149" s="112"/>
      <c r="L149" s="112"/>
      <c r="M149" s="3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3"/>
      <c r="Z149" s="112"/>
      <c r="AA149" s="112"/>
      <c r="AB149" s="112"/>
      <c r="AC149" s="3"/>
      <c r="AD149" s="112"/>
      <c r="AE149" s="112"/>
      <c r="AF149" s="112"/>
      <c r="AG149" s="3"/>
      <c r="AH149" s="3"/>
      <c r="AI149" s="112"/>
      <c r="AJ149" s="112"/>
      <c r="AK149" s="112"/>
      <c r="AL149" s="112"/>
      <c r="AM149" s="112"/>
      <c r="AN149" s="112"/>
      <c r="AO149" s="112"/>
      <c r="AP149" s="112"/>
    </row>
    <row r="150" spans="1:42">
      <c r="A150" s="124" t="s">
        <v>116</v>
      </c>
      <c r="B150" s="112"/>
      <c r="C150" s="112"/>
      <c r="D150" s="112"/>
      <c r="E150" s="112"/>
      <c r="F150" s="112"/>
      <c r="G150" s="112"/>
      <c r="H150" s="112"/>
      <c r="I150" s="3"/>
      <c r="J150" s="112"/>
      <c r="K150" s="112"/>
      <c r="L150" s="112"/>
      <c r="M150" s="3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3"/>
      <c r="Z150" s="112"/>
      <c r="AA150" s="112"/>
      <c r="AB150" s="112"/>
      <c r="AC150" s="3"/>
      <c r="AD150" s="112"/>
      <c r="AE150" s="112"/>
      <c r="AF150" s="112"/>
      <c r="AG150" s="3"/>
      <c r="AH150" s="3"/>
      <c r="AI150" s="112"/>
      <c r="AJ150" s="112"/>
      <c r="AK150" s="112"/>
      <c r="AL150" s="112"/>
      <c r="AM150" s="112"/>
      <c r="AN150" s="112"/>
      <c r="AO150" s="112"/>
      <c r="AP150" s="112"/>
    </row>
    <row r="151" spans="1:42">
      <c r="A151" s="108" t="s">
        <v>91</v>
      </c>
      <c r="B151" s="112"/>
      <c r="C151" s="112"/>
      <c r="D151" s="112"/>
      <c r="E151" s="112"/>
      <c r="F151" s="123"/>
      <c r="G151" s="123"/>
      <c r="H151" s="123"/>
      <c r="I151" s="123"/>
      <c r="J151" s="123"/>
      <c r="K151" s="78">
        <v>174.46231496552087</v>
      </c>
      <c r="L151" s="123"/>
      <c r="M151" s="78">
        <v>121.40395790385261</v>
      </c>
      <c r="N151" s="123"/>
      <c r="O151" s="78">
        <v>170.00223137619534</v>
      </c>
      <c r="P151" s="123"/>
      <c r="Q151" s="78">
        <v>150.94021552768208</v>
      </c>
      <c r="R151" s="123"/>
      <c r="S151" s="78">
        <v>112.45956377700823</v>
      </c>
      <c r="T151" s="123"/>
      <c r="U151" s="78">
        <v>89.085336995033174</v>
      </c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3"/>
      <c r="AI151" s="112"/>
      <c r="AJ151" s="112"/>
      <c r="AK151" s="112"/>
      <c r="AL151" s="112"/>
      <c r="AM151" s="112"/>
      <c r="AN151" s="112"/>
      <c r="AO151" s="112"/>
      <c r="AP151" s="112"/>
    </row>
    <row r="152" spans="1:42">
      <c r="A152" s="127" t="s">
        <v>123</v>
      </c>
      <c r="B152" s="112"/>
      <c r="C152" s="112"/>
      <c r="D152" s="112"/>
      <c r="E152" s="112"/>
      <c r="F152" s="123"/>
      <c r="G152" s="123"/>
      <c r="H152" s="123"/>
      <c r="I152" s="123"/>
      <c r="J152" s="123"/>
      <c r="K152" s="24">
        <v>48</v>
      </c>
      <c r="L152" s="123"/>
      <c r="M152" s="24">
        <v>29</v>
      </c>
      <c r="N152" s="123"/>
      <c r="O152" s="24">
        <v>16</v>
      </c>
      <c r="P152" s="123"/>
      <c r="Q152" s="24">
        <v>33</v>
      </c>
      <c r="R152" s="123"/>
      <c r="S152" s="24">
        <v>28</v>
      </c>
      <c r="T152" s="123"/>
      <c r="U152" s="24">
        <v>60</v>
      </c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3"/>
      <c r="AI152" s="112"/>
      <c r="AJ152" s="112"/>
      <c r="AK152" s="112"/>
      <c r="AL152" s="112"/>
      <c r="AM152" s="112"/>
      <c r="AN152" s="112"/>
      <c r="AO152" s="112"/>
      <c r="AP152" s="112"/>
    </row>
    <row r="153" spans="1:42">
      <c r="A153" s="108" t="s">
        <v>124</v>
      </c>
      <c r="B153" s="112"/>
      <c r="C153" s="112"/>
      <c r="D153" s="112"/>
      <c r="E153" s="112"/>
      <c r="F153" s="123"/>
      <c r="G153" s="123"/>
      <c r="H153" s="123"/>
      <c r="I153" s="123"/>
      <c r="J153" s="123"/>
      <c r="K153" s="27">
        <v>224</v>
      </c>
      <c r="L153" s="123"/>
      <c r="M153" s="27">
        <v>53</v>
      </c>
      <c r="N153" s="123"/>
      <c r="O153" s="27">
        <v>204</v>
      </c>
      <c r="P153" s="123"/>
      <c r="Q153" s="27">
        <v>122</v>
      </c>
      <c r="R153" s="123"/>
      <c r="S153" s="27">
        <v>18</v>
      </c>
      <c r="T153" s="123"/>
      <c r="U153" s="27">
        <v>44</v>
      </c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3"/>
      <c r="AI153" s="112"/>
      <c r="AJ153" s="112"/>
      <c r="AK153" s="112"/>
      <c r="AL153" s="112"/>
      <c r="AM153" s="112"/>
      <c r="AN153" s="112"/>
      <c r="AO153" s="112"/>
      <c r="AP153" s="112"/>
    </row>
    <row r="154" spans="1:42">
      <c r="A154" s="108" t="s">
        <v>125</v>
      </c>
      <c r="B154" s="112"/>
      <c r="C154" s="112"/>
      <c r="D154" s="112"/>
      <c r="E154" s="112"/>
      <c r="F154" s="123"/>
      <c r="G154" s="123"/>
      <c r="H154" s="123"/>
      <c r="I154" s="123"/>
      <c r="J154" s="123"/>
      <c r="K154" s="27">
        <v>863</v>
      </c>
      <c r="L154" s="123"/>
      <c r="M154" s="27">
        <v>76</v>
      </c>
      <c r="N154" s="123"/>
      <c r="O154" s="27">
        <v>647</v>
      </c>
      <c r="P154" s="123"/>
      <c r="Q154" s="27">
        <v>254</v>
      </c>
      <c r="R154" s="123"/>
      <c r="S154" s="27">
        <v>32</v>
      </c>
      <c r="T154" s="123"/>
      <c r="U154" s="27">
        <v>29</v>
      </c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3"/>
      <c r="AI154" s="112"/>
      <c r="AJ154" s="112"/>
      <c r="AK154" s="112"/>
      <c r="AL154" s="112"/>
      <c r="AM154" s="112"/>
      <c r="AN154" s="112"/>
      <c r="AO154" s="112"/>
      <c r="AP154" s="112"/>
    </row>
    <row r="155" spans="1:42">
      <c r="A155" s="108" t="s">
        <v>41</v>
      </c>
      <c r="B155" s="112"/>
      <c r="C155" s="112"/>
      <c r="D155" s="112"/>
      <c r="E155" s="112"/>
      <c r="F155" s="123"/>
      <c r="G155" s="123"/>
      <c r="H155" s="123"/>
      <c r="I155" s="123"/>
      <c r="J155" s="123"/>
      <c r="K155" s="30">
        <v>213</v>
      </c>
      <c r="L155" s="123"/>
      <c r="M155" s="30">
        <v>8</v>
      </c>
      <c r="N155" s="123"/>
      <c r="O155" s="30">
        <v>113</v>
      </c>
      <c r="P155" s="123"/>
      <c r="Q155" s="30">
        <v>17</v>
      </c>
      <c r="R155" s="123"/>
      <c r="S155" s="30">
        <v>9</v>
      </c>
      <c r="T155" s="123"/>
      <c r="U155" s="30">
        <v>3</v>
      </c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3"/>
      <c r="AI155" s="112"/>
      <c r="AJ155" s="112"/>
      <c r="AK155" s="112"/>
      <c r="AL155" s="112"/>
      <c r="AM155" s="112"/>
      <c r="AN155" s="112"/>
      <c r="AO155" s="112"/>
      <c r="AP155" s="112"/>
    </row>
    <row r="156" spans="1:42" ht="12" customHeight="1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3"/>
      <c r="AI156" s="112"/>
      <c r="AJ156" s="112"/>
      <c r="AK156" s="112"/>
      <c r="AL156" s="112"/>
      <c r="AM156" s="112"/>
      <c r="AN156" s="112"/>
      <c r="AO156" s="112"/>
      <c r="AP156" s="112"/>
    </row>
    <row r="157" spans="1:42">
      <c r="A157" s="124" t="s">
        <v>64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</row>
    <row r="158" spans="1:42">
      <c r="A158" s="118" t="s">
        <v>66</v>
      </c>
      <c r="B158" s="112"/>
      <c r="C158" s="112"/>
      <c r="D158" s="112"/>
      <c r="E158" s="112"/>
      <c r="F158" s="123"/>
      <c r="G158" s="77">
        <v>31.65271895646281</v>
      </c>
      <c r="H158" s="123"/>
      <c r="I158" s="78">
        <v>27.629245591116938</v>
      </c>
      <c r="J158" s="123"/>
      <c r="K158" s="78">
        <v>24.339020771513368</v>
      </c>
      <c r="L158" s="123"/>
      <c r="M158" s="78">
        <v>21.382530120481931</v>
      </c>
      <c r="N158" s="123"/>
      <c r="O158" s="78">
        <v>24.214030612244883</v>
      </c>
      <c r="P158" s="123"/>
      <c r="Q158" s="78">
        <v>25.393192488262919</v>
      </c>
      <c r="R158" s="123"/>
      <c r="S158" s="78">
        <v>22.525862068965512</v>
      </c>
      <c r="T158" s="123"/>
      <c r="U158" s="78">
        <v>17.242647058823536</v>
      </c>
      <c r="V158" s="123"/>
      <c r="W158" s="78">
        <v>23.377808988764048</v>
      </c>
      <c r="X158" s="123"/>
      <c r="Y158" s="78">
        <v>19.955445544554451</v>
      </c>
      <c r="Z158" s="123"/>
      <c r="AA158" s="78">
        <v>24.067944250871101</v>
      </c>
      <c r="AB158" s="123"/>
      <c r="AC158" s="78">
        <v>21.739294710327417</v>
      </c>
      <c r="AD158" s="123"/>
      <c r="AE158" s="78">
        <v>20.608856088560902</v>
      </c>
      <c r="AF158" s="123"/>
      <c r="AG158" s="35">
        <v>18.393617021276594</v>
      </c>
      <c r="AH158" s="112"/>
      <c r="AI158" s="112"/>
      <c r="AJ158" s="112"/>
      <c r="AK158" s="112"/>
      <c r="AL158" s="112"/>
      <c r="AM158" s="112"/>
      <c r="AN158" s="112"/>
      <c r="AO158" s="112"/>
      <c r="AP158" s="112"/>
    </row>
    <row r="159" spans="1:42">
      <c r="A159" s="118" t="s">
        <v>41</v>
      </c>
      <c r="B159" s="112"/>
      <c r="C159" s="112"/>
      <c r="D159" s="112"/>
      <c r="E159" s="112"/>
      <c r="F159" s="123"/>
      <c r="G159" s="23">
        <v>1895</v>
      </c>
      <c r="H159" s="123"/>
      <c r="I159" s="24">
        <v>238</v>
      </c>
      <c r="J159" s="123"/>
      <c r="K159" s="24">
        <v>213</v>
      </c>
      <c r="L159" s="123"/>
      <c r="M159" s="24">
        <v>8</v>
      </c>
      <c r="N159" s="123"/>
      <c r="O159" s="24">
        <v>112</v>
      </c>
      <c r="P159" s="123"/>
      <c r="Q159" s="24">
        <v>17</v>
      </c>
      <c r="R159" s="123"/>
      <c r="S159" s="24">
        <v>9</v>
      </c>
      <c r="T159" s="123"/>
      <c r="U159" s="24">
        <v>3</v>
      </c>
      <c r="V159" s="123"/>
      <c r="W159" s="24">
        <v>169</v>
      </c>
      <c r="X159" s="123"/>
      <c r="Y159" s="24">
        <v>21</v>
      </c>
      <c r="Z159" s="123"/>
      <c r="AA159" s="24">
        <v>208</v>
      </c>
      <c r="AB159" s="123"/>
      <c r="AC159" s="24">
        <v>126</v>
      </c>
      <c r="AD159" s="123"/>
      <c r="AE159" s="24">
        <v>79</v>
      </c>
      <c r="AF159" s="123"/>
      <c r="AG159" s="25">
        <v>27</v>
      </c>
      <c r="AH159" s="112"/>
      <c r="AI159" s="112"/>
      <c r="AJ159" s="112"/>
      <c r="AK159" s="112"/>
      <c r="AL159" s="112"/>
      <c r="AM159" s="112"/>
      <c r="AN159" s="112"/>
      <c r="AO159" s="112"/>
      <c r="AP159" s="112"/>
    </row>
    <row r="160" spans="1:42">
      <c r="A160" s="108" t="s">
        <v>110</v>
      </c>
      <c r="B160" s="112"/>
      <c r="C160" s="112"/>
      <c r="D160" s="112"/>
      <c r="E160" s="112"/>
      <c r="F160" s="123"/>
      <c r="G160" s="26">
        <v>261</v>
      </c>
      <c r="H160" s="123"/>
      <c r="I160" s="27">
        <v>200</v>
      </c>
      <c r="J160" s="123"/>
      <c r="K160" s="27">
        <v>14</v>
      </c>
      <c r="L160" s="123"/>
      <c r="M160" s="27">
        <v>1</v>
      </c>
      <c r="N160" s="123"/>
      <c r="O160" s="27">
        <v>9</v>
      </c>
      <c r="P160" s="123"/>
      <c r="Q160" s="27">
        <v>4</v>
      </c>
      <c r="R160" s="123"/>
      <c r="S160" s="27">
        <v>2</v>
      </c>
      <c r="T160" s="123"/>
      <c r="U160" s="27">
        <v>0</v>
      </c>
      <c r="V160" s="123"/>
      <c r="W160" s="27">
        <v>10</v>
      </c>
      <c r="X160" s="123"/>
      <c r="Y160" s="27">
        <v>2</v>
      </c>
      <c r="Z160" s="123"/>
      <c r="AA160" s="27">
        <v>14</v>
      </c>
      <c r="AB160" s="123"/>
      <c r="AC160" s="27">
        <v>14</v>
      </c>
      <c r="AD160" s="123"/>
      <c r="AE160" s="27">
        <v>11</v>
      </c>
      <c r="AF160" s="123"/>
      <c r="AG160" s="28">
        <v>2</v>
      </c>
      <c r="AH160" s="112"/>
      <c r="AI160" s="112"/>
      <c r="AJ160" s="112"/>
      <c r="AK160" s="112"/>
      <c r="AL160" s="112"/>
      <c r="AM160" s="112"/>
      <c r="AN160" s="112"/>
      <c r="AO160" s="112"/>
      <c r="AP160" s="112"/>
    </row>
    <row r="161" spans="1:42">
      <c r="A161" s="108" t="s">
        <v>111</v>
      </c>
      <c r="B161" s="112"/>
      <c r="C161" s="112"/>
      <c r="D161" s="112"/>
      <c r="E161" s="112"/>
      <c r="F161" s="123"/>
      <c r="G161" s="26">
        <v>615</v>
      </c>
      <c r="H161" s="123"/>
      <c r="I161" s="27">
        <v>386</v>
      </c>
      <c r="J161" s="123"/>
      <c r="K161" s="27">
        <v>73</v>
      </c>
      <c r="L161" s="123"/>
      <c r="M161" s="27">
        <v>11</v>
      </c>
      <c r="N161" s="123"/>
      <c r="O161" s="27">
        <v>76</v>
      </c>
      <c r="P161" s="123"/>
      <c r="Q161" s="27">
        <v>26</v>
      </c>
      <c r="R161" s="123"/>
      <c r="S161" s="27">
        <v>3</v>
      </c>
      <c r="T161" s="123"/>
      <c r="U161" s="27">
        <v>12</v>
      </c>
      <c r="V161" s="123"/>
      <c r="W161" s="27">
        <v>42</v>
      </c>
      <c r="X161" s="123"/>
      <c r="Y161" s="27">
        <v>11</v>
      </c>
      <c r="Z161" s="123"/>
      <c r="AA161" s="27">
        <v>36</v>
      </c>
      <c r="AB161" s="123"/>
      <c r="AC161" s="27">
        <v>28</v>
      </c>
      <c r="AD161" s="123"/>
      <c r="AE161" s="27">
        <v>22</v>
      </c>
      <c r="AF161" s="123"/>
      <c r="AG161" s="28">
        <v>8</v>
      </c>
      <c r="AH161" s="3"/>
      <c r="AI161" s="3"/>
      <c r="AJ161" s="112"/>
      <c r="AK161" s="112"/>
      <c r="AL161" s="112"/>
      <c r="AM161" s="112"/>
      <c r="AN161" s="112"/>
      <c r="AO161" s="112"/>
      <c r="AP161" s="112"/>
    </row>
    <row r="162" spans="1:42">
      <c r="A162" s="108" t="s">
        <v>112</v>
      </c>
      <c r="B162" s="112"/>
      <c r="C162" s="112"/>
      <c r="D162" s="112"/>
      <c r="E162" s="112"/>
      <c r="F162" s="123"/>
      <c r="G162" s="26">
        <v>776</v>
      </c>
      <c r="H162" s="123"/>
      <c r="I162" s="27">
        <v>604</v>
      </c>
      <c r="J162" s="123"/>
      <c r="K162" s="27">
        <v>211</v>
      </c>
      <c r="L162" s="123"/>
      <c r="M162" s="27">
        <v>20</v>
      </c>
      <c r="N162" s="123"/>
      <c r="O162" s="27">
        <v>183</v>
      </c>
      <c r="P162" s="123"/>
      <c r="Q162" s="27">
        <v>87</v>
      </c>
      <c r="R162" s="123"/>
      <c r="S162" s="27">
        <v>12</v>
      </c>
      <c r="T162" s="123"/>
      <c r="U162" s="27">
        <v>27</v>
      </c>
      <c r="V162" s="123"/>
      <c r="W162" s="27">
        <v>73</v>
      </c>
      <c r="X162" s="123"/>
      <c r="Y162" s="27">
        <v>13</v>
      </c>
      <c r="Z162" s="123"/>
      <c r="AA162" s="27">
        <v>78</v>
      </c>
      <c r="AB162" s="123"/>
      <c r="AC162" s="27">
        <v>55</v>
      </c>
      <c r="AD162" s="123"/>
      <c r="AE162" s="27">
        <v>23</v>
      </c>
      <c r="AF162" s="123"/>
      <c r="AG162" s="28">
        <v>14</v>
      </c>
      <c r="AH162" s="112"/>
      <c r="AI162" s="112"/>
      <c r="AJ162" s="112"/>
      <c r="AK162" s="112"/>
      <c r="AL162" s="112"/>
      <c r="AM162" s="112"/>
      <c r="AN162" s="112"/>
      <c r="AO162" s="112"/>
      <c r="AP162" s="112"/>
    </row>
    <row r="163" spans="1:42">
      <c r="A163" s="108" t="s">
        <v>109</v>
      </c>
      <c r="B163" s="112"/>
      <c r="C163" s="112"/>
      <c r="D163" s="112"/>
      <c r="E163" s="112"/>
      <c r="F163" s="123"/>
      <c r="G163" s="29">
        <v>2356</v>
      </c>
      <c r="H163" s="123"/>
      <c r="I163" s="30">
        <v>1634</v>
      </c>
      <c r="J163" s="123"/>
      <c r="K163" s="30">
        <v>837</v>
      </c>
      <c r="L163" s="123"/>
      <c r="M163" s="30">
        <v>126</v>
      </c>
      <c r="N163" s="123"/>
      <c r="O163" s="30">
        <v>600</v>
      </c>
      <c r="P163" s="123"/>
      <c r="Q163" s="30">
        <v>292</v>
      </c>
      <c r="R163" s="123"/>
      <c r="S163" s="30">
        <v>61</v>
      </c>
      <c r="T163" s="123"/>
      <c r="U163" s="30">
        <v>94</v>
      </c>
      <c r="V163" s="123"/>
      <c r="W163" s="30">
        <v>240</v>
      </c>
      <c r="X163" s="123"/>
      <c r="Y163" s="30">
        <v>54</v>
      </c>
      <c r="Z163" s="123"/>
      <c r="AA163" s="30">
        <v>238</v>
      </c>
      <c r="AB163" s="123"/>
      <c r="AC163" s="30">
        <v>174</v>
      </c>
      <c r="AD163" s="123"/>
      <c r="AE163" s="30">
        <v>136</v>
      </c>
      <c r="AF163" s="123"/>
      <c r="AG163" s="31">
        <v>43</v>
      </c>
      <c r="AH163" s="112"/>
      <c r="AI163" s="112"/>
      <c r="AJ163" s="112"/>
      <c r="AK163" s="112"/>
      <c r="AL163" s="112"/>
      <c r="AM163" s="112"/>
      <c r="AN163" s="112"/>
      <c r="AO163" s="112"/>
      <c r="AP163" s="112"/>
    </row>
    <row r="164" spans="1:42">
      <c r="B164" s="112"/>
      <c r="C164" s="112"/>
      <c r="D164" s="112"/>
      <c r="E164" s="112"/>
      <c r="F164" s="112"/>
      <c r="G164" s="112"/>
      <c r="H164" s="112"/>
      <c r="I164" s="3"/>
      <c r="J164" s="112"/>
      <c r="K164" s="112"/>
      <c r="L164" s="112"/>
      <c r="M164" s="3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</row>
    <row r="165" spans="1:42">
      <c r="A165" s="124" t="s">
        <v>67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3"/>
      <c r="AI165" s="3"/>
      <c r="AJ165" s="112"/>
      <c r="AK165" s="112"/>
      <c r="AL165" s="112"/>
      <c r="AM165" s="112"/>
      <c r="AN165" s="112"/>
      <c r="AO165" s="112"/>
      <c r="AP165" s="112"/>
    </row>
    <row r="166" spans="1:42">
      <c r="A166" s="108" t="s">
        <v>69</v>
      </c>
      <c r="B166" s="112"/>
      <c r="C166" s="112"/>
      <c r="D166" s="112"/>
      <c r="E166" s="112"/>
      <c r="F166" s="123"/>
      <c r="G166" s="23">
        <v>1399</v>
      </c>
      <c r="H166" s="123"/>
      <c r="I166" s="24">
        <v>2119</v>
      </c>
      <c r="J166" s="123"/>
      <c r="K166" s="24">
        <v>126</v>
      </c>
      <c r="L166" s="123"/>
      <c r="M166" s="24">
        <v>98</v>
      </c>
      <c r="N166" s="123"/>
      <c r="O166" s="24">
        <v>175</v>
      </c>
      <c r="P166" s="123"/>
      <c r="Q166" s="24">
        <v>262</v>
      </c>
      <c r="R166" s="123"/>
      <c r="S166" s="24">
        <v>50</v>
      </c>
      <c r="T166" s="123"/>
      <c r="U166" s="24">
        <v>104</v>
      </c>
      <c r="V166" s="123"/>
      <c r="W166" s="24">
        <v>70</v>
      </c>
      <c r="X166" s="123"/>
      <c r="Y166" s="24">
        <v>56</v>
      </c>
      <c r="Z166" s="123"/>
      <c r="AA166" s="24">
        <v>167</v>
      </c>
      <c r="AB166" s="123"/>
      <c r="AC166" s="24">
        <v>256</v>
      </c>
      <c r="AD166" s="123"/>
      <c r="AE166" s="24">
        <v>46</v>
      </c>
      <c r="AF166" s="123"/>
      <c r="AG166" s="25">
        <v>52</v>
      </c>
      <c r="AH166" s="3"/>
      <c r="AI166" s="3"/>
      <c r="AJ166" s="112"/>
      <c r="AK166" s="112"/>
      <c r="AL166" s="112"/>
      <c r="AM166" s="112"/>
      <c r="AN166" s="112"/>
      <c r="AO166" s="112"/>
      <c r="AP166" s="112"/>
    </row>
    <row r="167" spans="1:42">
      <c r="A167" s="108" t="s">
        <v>68</v>
      </c>
      <c r="B167" s="112"/>
      <c r="C167" s="112"/>
      <c r="D167" s="112"/>
      <c r="E167" s="112"/>
      <c r="F167" s="123"/>
      <c r="G167" s="29">
        <v>4504</v>
      </c>
      <c r="H167" s="123"/>
      <c r="I167" s="30">
        <v>943</v>
      </c>
      <c r="J167" s="123"/>
      <c r="K167" s="30">
        <v>1222</v>
      </c>
      <c r="L167" s="123"/>
      <c r="M167" s="30">
        <v>68</v>
      </c>
      <c r="N167" s="123"/>
      <c r="O167" s="30">
        <v>805</v>
      </c>
      <c r="P167" s="123"/>
      <c r="Q167" s="30">
        <v>164</v>
      </c>
      <c r="R167" s="123"/>
      <c r="S167" s="30">
        <v>37</v>
      </c>
      <c r="T167" s="123"/>
      <c r="U167" s="30">
        <v>32</v>
      </c>
      <c r="V167" s="123"/>
      <c r="W167" s="30">
        <v>464</v>
      </c>
      <c r="X167" s="123"/>
      <c r="Y167" s="30">
        <v>45</v>
      </c>
      <c r="Z167" s="123"/>
      <c r="AA167" s="30">
        <v>407</v>
      </c>
      <c r="AB167" s="123"/>
      <c r="AC167" s="30">
        <v>141</v>
      </c>
      <c r="AD167" s="123"/>
      <c r="AE167" s="30">
        <v>225</v>
      </c>
      <c r="AF167" s="123"/>
      <c r="AG167" s="31">
        <v>42</v>
      </c>
      <c r="AH167" s="3"/>
      <c r="AI167" s="3"/>
      <c r="AJ167" s="112"/>
      <c r="AK167" s="112"/>
      <c r="AL167" s="112"/>
      <c r="AM167" s="112"/>
      <c r="AN167" s="112"/>
      <c r="AO167" s="112"/>
      <c r="AP167" s="112"/>
    </row>
    <row r="168" spans="1:42">
      <c r="B168" s="112"/>
      <c r="C168" s="112"/>
      <c r="D168" s="112"/>
      <c r="E168" s="112"/>
      <c r="F168" s="112"/>
      <c r="G168" s="112"/>
      <c r="H168" s="112"/>
      <c r="I168" s="115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3"/>
      <c r="AJ168" s="112"/>
      <c r="AK168" s="112"/>
      <c r="AL168" s="112"/>
      <c r="AM168" s="112"/>
      <c r="AN168" s="112"/>
      <c r="AO168" s="112"/>
      <c r="AP168" s="112"/>
    </row>
    <row r="169" spans="1:42" ht="12" customHeight="1">
      <c r="A169" s="124" t="s">
        <v>65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3"/>
      <c r="AJ169" s="112"/>
      <c r="AK169" s="112"/>
      <c r="AL169" s="112"/>
      <c r="AM169" s="112"/>
      <c r="AN169" s="112"/>
      <c r="AO169" s="112"/>
      <c r="AP169" s="112"/>
    </row>
    <row r="170" spans="1:42">
      <c r="A170" s="108" t="s">
        <v>56</v>
      </c>
      <c r="B170" s="112"/>
      <c r="C170" s="112"/>
      <c r="D170" s="112"/>
      <c r="E170" s="112"/>
      <c r="F170" s="123"/>
      <c r="G170" s="26">
        <v>4671</v>
      </c>
      <c r="H170" s="123"/>
      <c r="I170" s="27">
        <v>2246</v>
      </c>
      <c r="J170" s="123"/>
      <c r="K170" s="27">
        <v>950</v>
      </c>
      <c r="L170" s="123"/>
      <c r="M170" s="27">
        <v>129</v>
      </c>
      <c r="N170" s="123"/>
      <c r="O170" s="27">
        <v>699</v>
      </c>
      <c r="P170" s="123"/>
      <c r="Q170" s="27">
        <v>332</v>
      </c>
      <c r="R170" s="123"/>
      <c r="S170" s="27">
        <v>68</v>
      </c>
      <c r="T170" s="123"/>
      <c r="U170" s="27">
        <v>100</v>
      </c>
      <c r="V170" s="123"/>
      <c r="W170" s="27">
        <v>402</v>
      </c>
      <c r="X170" s="123"/>
      <c r="Y170" s="27">
        <v>74</v>
      </c>
      <c r="Z170" s="123"/>
      <c r="AA170" s="27">
        <v>404</v>
      </c>
      <c r="AB170" s="123"/>
      <c r="AC170" s="27">
        <v>272</v>
      </c>
      <c r="AD170" s="123"/>
      <c r="AE170" s="27">
        <v>193</v>
      </c>
      <c r="AF170" s="123"/>
      <c r="AG170" s="28">
        <v>51</v>
      </c>
      <c r="AH170" s="3"/>
      <c r="AI170" s="3"/>
      <c r="AJ170" s="112"/>
      <c r="AK170" s="112"/>
      <c r="AL170" s="112"/>
      <c r="AM170" s="112"/>
      <c r="AN170" s="112"/>
      <c r="AO170" s="112"/>
      <c r="AP170" s="112"/>
    </row>
    <row r="171" spans="1:42">
      <c r="A171" s="108" t="s">
        <v>59</v>
      </c>
      <c r="B171" s="112"/>
      <c r="C171" s="112"/>
      <c r="D171" s="112"/>
      <c r="E171" s="112"/>
      <c r="F171" s="123"/>
      <c r="G171" s="26">
        <v>705</v>
      </c>
      <c r="H171" s="123"/>
      <c r="I171" s="27">
        <v>87</v>
      </c>
      <c r="J171" s="123"/>
      <c r="K171" s="27">
        <v>268</v>
      </c>
      <c r="L171" s="123"/>
      <c r="M171" s="27">
        <v>11</v>
      </c>
      <c r="N171" s="123"/>
      <c r="O171" s="27">
        <v>158</v>
      </c>
      <c r="P171" s="123"/>
      <c r="Q171" s="27">
        <v>26</v>
      </c>
      <c r="R171" s="123"/>
      <c r="S171" s="27">
        <v>10</v>
      </c>
      <c r="T171" s="123"/>
      <c r="U171" s="27">
        <v>5</v>
      </c>
      <c r="V171" s="123"/>
      <c r="W171" s="27">
        <v>86</v>
      </c>
      <c r="X171" s="123"/>
      <c r="Y171" s="27">
        <v>2</v>
      </c>
      <c r="Z171" s="123"/>
      <c r="AA171" s="27">
        <v>65</v>
      </c>
      <c r="AB171" s="123"/>
      <c r="AC171" s="27">
        <v>17</v>
      </c>
      <c r="AD171" s="123"/>
      <c r="AE171" s="27">
        <v>35</v>
      </c>
      <c r="AF171" s="123"/>
      <c r="AG171" s="28">
        <v>5</v>
      </c>
      <c r="AH171" s="3"/>
      <c r="AI171" s="3"/>
      <c r="AJ171" s="112"/>
      <c r="AK171" s="112"/>
      <c r="AL171" s="112"/>
      <c r="AM171" s="112"/>
      <c r="AN171" s="112"/>
      <c r="AO171" s="112"/>
      <c r="AP171" s="112"/>
    </row>
    <row r="172" spans="1:42">
      <c r="A172" s="108" t="s">
        <v>57</v>
      </c>
      <c r="B172" s="112"/>
      <c r="C172" s="112"/>
      <c r="D172" s="112"/>
      <c r="E172" s="112"/>
      <c r="F172" s="123"/>
      <c r="G172" s="26">
        <v>254</v>
      </c>
      <c r="H172" s="123"/>
      <c r="I172" s="27">
        <v>522</v>
      </c>
      <c r="J172" s="123"/>
      <c r="K172" s="27">
        <v>15</v>
      </c>
      <c r="L172" s="123"/>
      <c r="M172" s="27">
        <v>13</v>
      </c>
      <c r="N172" s="123"/>
      <c r="O172" s="27">
        <v>21</v>
      </c>
      <c r="P172" s="123"/>
      <c r="Q172" s="27">
        <v>33</v>
      </c>
      <c r="R172" s="123"/>
      <c r="S172" s="27">
        <v>8</v>
      </c>
      <c r="T172" s="123"/>
      <c r="U172" s="27">
        <v>26</v>
      </c>
      <c r="V172" s="123"/>
      <c r="W172" s="27">
        <v>1</v>
      </c>
      <c r="X172" s="123"/>
      <c r="Y172" s="27">
        <v>5</v>
      </c>
      <c r="Z172" s="123"/>
      <c r="AA172" s="27">
        <v>17</v>
      </c>
      <c r="AB172" s="123"/>
      <c r="AC172" s="27">
        <v>32</v>
      </c>
      <c r="AD172" s="123"/>
      <c r="AE172" s="27">
        <v>1</v>
      </c>
      <c r="AF172" s="123"/>
      <c r="AG172" s="28">
        <v>4</v>
      </c>
      <c r="AH172" s="112"/>
      <c r="AI172" s="112"/>
      <c r="AJ172" s="112"/>
      <c r="AK172" s="112"/>
      <c r="AL172" s="112"/>
      <c r="AM172" s="112"/>
      <c r="AN172" s="112"/>
      <c r="AO172" s="112"/>
      <c r="AP172" s="112"/>
    </row>
    <row r="173" spans="1:42">
      <c r="A173" s="108" t="s">
        <v>58</v>
      </c>
      <c r="B173" s="112"/>
      <c r="C173" s="112"/>
      <c r="D173" s="112"/>
      <c r="E173" s="112"/>
      <c r="F173" s="123"/>
      <c r="G173" s="26">
        <v>205</v>
      </c>
      <c r="H173" s="123"/>
      <c r="I173" s="27">
        <v>170</v>
      </c>
      <c r="J173" s="123"/>
      <c r="K173" s="27">
        <v>91</v>
      </c>
      <c r="L173" s="123"/>
      <c r="M173" s="27">
        <v>12</v>
      </c>
      <c r="N173" s="123"/>
      <c r="O173" s="27">
        <v>87</v>
      </c>
      <c r="P173" s="123"/>
      <c r="Q173" s="27">
        <v>31</v>
      </c>
      <c r="R173" s="123"/>
      <c r="S173" s="27">
        <v>1</v>
      </c>
      <c r="T173" s="123"/>
      <c r="U173" s="27">
        <v>5</v>
      </c>
      <c r="V173" s="123"/>
      <c r="W173" s="27">
        <v>39</v>
      </c>
      <c r="X173" s="123"/>
      <c r="Y173" s="27">
        <v>20</v>
      </c>
      <c r="Z173" s="123"/>
      <c r="AA173" s="27">
        <v>84</v>
      </c>
      <c r="AB173" s="123"/>
      <c r="AC173" s="27">
        <v>68</v>
      </c>
      <c r="AD173" s="123"/>
      <c r="AE173" s="27">
        <v>37</v>
      </c>
      <c r="AF173" s="123"/>
      <c r="AG173" s="28">
        <v>33</v>
      </c>
      <c r="AH173" s="112"/>
      <c r="AI173" s="112"/>
      <c r="AJ173" s="112"/>
      <c r="AK173" s="112"/>
      <c r="AL173" s="112"/>
      <c r="AM173" s="112"/>
      <c r="AN173" s="112"/>
      <c r="AO173" s="112"/>
      <c r="AP173" s="112"/>
    </row>
    <row r="174" spans="1:42">
      <c r="A174" s="108" t="s">
        <v>50</v>
      </c>
      <c r="B174" s="112"/>
      <c r="C174" s="112"/>
      <c r="D174" s="112"/>
      <c r="E174" s="112"/>
      <c r="F174" s="123"/>
      <c r="G174" s="26">
        <v>68</v>
      </c>
      <c r="H174" s="123"/>
      <c r="I174" s="27">
        <v>37</v>
      </c>
      <c r="J174" s="123"/>
      <c r="K174" s="27">
        <v>24</v>
      </c>
      <c r="L174" s="123"/>
      <c r="M174" s="27">
        <v>1</v>
      </c>
      <c r="N174" s="123"/>
      <c r="O174" s="27">
        <v>15</v>
      </c>
      <c r="P174" s="123"/>
      <c r="Q174" s="27">
        <v>4</v>
      </c>
      <c r="R174" s="123"/>
      <c r="S174" s="27">
        <v>0</v>
      </c>
      <c r="T174" s="123"/>
      <c r="U174" s="27">
        <v>0</v>
      </c>
      <c r="V174" s="123"/>
      <c r="W174" s="27">
        <v>6</v>
      </c>
      <c r="X174" s="123"/>
      <c r="Y174" s="27">
        <v>0</v>
      </c>
      <c r="Z174" s="123"/>
      <c r="AA174" s="27">
        <v>4</v>
      </c>
      <c r="AB174" s="123"/>
      <c r="AC174" s="27">
        <v>8</v>
      </c>
      <c r="AD174" s="123"/>
      <c r="AE174" s="27">
        <v>5</v>
      </c>
      <c r="AF174" s="123"/>
      <c r="AG174" s="28">
        <v>1</v>
      </c>
      <c r="AH174" s="3"/>
      <c r="AI174" s="3"/>
      <c r="AJ174" s="112"/>
      <c r="AK174" s="112"/>
      <c r="AL174" s="112"/>
      <c r="AM174" s="112"/>
      <c r="AN174" s="112"/>
      <c r="AO174" s="112"/>
      <c r="AP174" s="112"/>
    </row>
    <row r="175" spans="1:42">
      <c r="B175" s="112"/>
      <c r="C175" s="112"/>
      <c r="D175" s="112"/>
      <c r="E175" s="116"/>
      <c r="F175" s="7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</row>
    <row r="176" spans="1:42">
      <c r="A176" s="125" t="s">
        <v>115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12"/>
      <c r="AI176" s="112"/>
      <c r="AJ176" s="112"/>
      <c r="AK176" s="112"/>
      <c r="AL176" s="112"/>
      <c r="AM176" s="112"/>
      <c r="AN176" s="112"/>
      <c r="AO176" s="112"/>
      <c r="AP176" s="112"/>
    </row>
    <row r="177" spans="1:42">
      <c r="A177" s="124" t="s">
        <v>93</v>
      </c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3"/>
      <c r="AF177" s="3"/>
      <c r="AG177" s="112"/>
      <c r="AH177" s="3"/>
      <c r="AI177" s="3"/>
      <c r="AJ177" s="112"/>
      <c r="AK177" s="112"/>
      <c r="AL177" s="112"/>
      <c r="AM177" s="112"/>
      <c r="AN177" s="112"/>
      <c r="AO177" s="112"/>
      <c r="AP177" s="112"/>
    </row>
    <row r="178" spans="1:42">
      <c r="A178" s="118" t="s">
        <v>85</v>
      </c>
      <c r="B178" s="112"/>
      <c r="C178" s="112"/>
      <c r="D178" s="112"/>
      <c r="E178" s="112"/>
      <c r="F178" s="95">
        <v>3117</v>
      </c>
      <c r="G178" s="97">
        <v>5724</v>
      </c>
      <c r="H178" s="97">
        <v>5680</v>
      </c>
      <c r="I178" s="97">
        <v>2906</v>
      </c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76"/>
      <c r="AF178" s="76"/>
      <c r="AG178" s="123"/>
      <c r="AH178" s="112"/>
      <c r="AI178" s="112"/>
      <c r="AJ178" s="112"/>
      <c r="AK178" s="112"/>
      <c r="AL178" s="112"/>
      <c r="AM178" s="112"/>
      <c r="AN178" s="112"/>
      <c r="AO178" s="112"/>
      <c r="AP178" s="112"/>
    </row>
    <row r="179" spans="1:42">
      <c r="A179" s="118" t="s">
        <v>86</v>
      </c>
      <c r="B179" s="112"/>
      <c r="C179" s="112"/>
      <c r="D179" s="112"/>
      <c r="E179" s="112"/>
      <c r="F179" s="101">
        <v>770</v>
      </c>
      <c r="G179" s="102">
        <v>179</v>
      </c>
      <c r="H179" s="102">
        <v>1450</v>
      </c>
      <c r="I179" s="102">
        <v>156</v>
      </c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76"/>
      <c r="AF179" s="76"/>
      <c r="AG179" s="123"/>
      <c r="AH179" s="112"/>
      <c r="AI179" s="112"/>
      <c r="AJ179" s="112"/>
      <c r="AK179" s="112"/>
      <c r="AL179" s="112"/>
      <c r="AM179" s="112"/>
      <c r="AN179" s="112"/>
      <c r="AO179" s="112"/>
      <c r="AP179" s="112"/>
    </row>
    <row r="180" spans="1:42">
      <c r="A180" s="118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3"/>
      <c r="AF180" s="3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</row>
    <row r="181" spans="1:42">
      <c r="A181" s="124" t="s">
        <v>94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3"/>
      <c r="AF181" s="3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</row>
    <row r="182" spans="1:42">
      <c r="A182" s="118" t="s">
        <v>85</v>
      </c>
      <c r="B182" s="112"/>
      <c r="C182" s="112"/>
      <c r="D182" s="112"/>
      <c r="E182" s="112"/>
      <c r="F182" s="95">
        <v>2624</v>
      </c>
      <c r="G182" s="97">
        <v>5466</v>
      </c>
      <c r="H182" s="97">
        <v>5828</v>
      </c>
      <c r="I182" s="97">
        <v>2650</v>
      </c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12"/>
      <c r="AI182" s="112"/>
      <c r="AJ182" s="112"/>
      <c r="AK182" s="112"/>
      <c r="AL182" s="112"/>
      <c r="AM182" s="112"/>
      <c r="AN182" s="112"/>
      <c r="AO182" s="112"/>
      <c r="AP182" s="112"/>
    </row>
    <row r="183" spans="1:42">
      <c r="A183" s="118" t="s">
        <v>86</v>
      </c>
      <c r="B183" s="112"/>
      <c r="C183" s="112"/>
      <c r="D183" s="112"/>
      <c r="E183" s="112"/>
      <c r="F183" s="101">
        <v>1263</v>
      </c>
      <c r="G183" s="102">
        <v>437</v>
      </c>
      <c r="H183" s="102">
        <v>1302</v>
      </c>
      <c r="I183" s="102">
        <v>412</v>
      </c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12"/>
      <c r="AI183" s="112"/>
      <c r="AJ183" s="112"/>
      <c r="AK183" s="112"/>
      <c r="AL183" s="112"/>
      <c r="AM183" s="112"/>
      <c r="AN183" s="112"/>
      <c r="AO183" s="112"/>
      <c r="AP183" s="112"/>
    </row>
    <row r="184" spans="1:42">
      <c r="A184" s="118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</row>
    <row r="185" spans="1:42">
      <c r="A185" s="124" t="s">
        <v>95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</row>
    <row r="186" spans="1:42">
      <c r="A186" s="118" t="s">
        <v>85</v>
      </c>
      <c r="B186" s="112"/>
      <c r="C186" s="112"/>
      <c r="D186" s="112"/>
      <c r="E186" s="112"/>
      <c r="F186" s="95">
        <v>3335</v>
      </c>
      <c r="G186" s="97">
        <v>5827</v>
      </c>
      <c r="H186" s="97">
        <v>5082</v>
      </c>
      <c r="I186" s="97">
        <v>2879</v>
      </c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12"/>
      <c r="AI186" s="112"/>
      <c r="AJ186" s="112"/>
      <c r="AK186" s="112"/>
      <c r="AL186" s="112"/>
      <c r="AM186" s="112"/>
      <c r="AN186" s="112"/>
      <c r="AO186" s="112"/>
      <c r="AP186" s="112"/>
    </row>
    <row r="187" spans="1:42">
      <c r="A187" s="118" t="s">
        <v>86</v>
      </c>
      <c r="B187" s="112"/>
      <c r="C187" s="112"/>
      <c r="D187" s="112"/>
      <c r="E187" s="112"/>
      <c r="F187" s="101">
        <v>552</v>
      </c>
      <c r="G187" s="102">
        <v>76</v>
      </c>
      <c r="H187" s="102">
        <v>2048</v>
      </c>
      <c r="I187" s="102">
        <v>183</v>
      </c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12"/>
      <c r="AI187" s="112"/>
      <c r="AJ187" s="112"/>
      <c r="AK187" s="112"/>
      <c r="AL187" s="112"/>
      <c r="AM187" s="112"/>
      <c r="AN187" s="112"/>
      <c r="AO187" s="112"/>
      <c r="AP187" s="112"/>
    </row>
    <row r="188" spans="1:42">
      <c r="A188" s="118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</row>
    <row r="189" spans="1:42">
      <c r="A189" s="124" t="s">
        <v>180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</row>
    <row r="190" spans="1:42">
      <c r="A190" s="108" t="s">
        <v>86</v>
      </c>
      <c r="B190" s="112"/>
      <c r="C190" s="112"/>
      <c r="D190" s="112"/>
      <c r="E190" s="112"/>
      <c r="F190" s="3">
        <v>2424</v>
      </c>
      <c r="G190" s="3">
        <v>665</v>
      </c>
      <c r="H190" s="3">
        <v>4524</v>
      </c>
      <c r="I190" s="3">
        <v>715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12"/>
      <c r="AI190" s="112"/>
      <c r="AJ190" s="112"/>
      <c r="AK190" s="112"/>
      <c r="AL190" s="112"/>
      <c r="AM190" s="112"/>
      <c r="AN190" s="112"/>
      <c r="AO190" s="112"/>
      <c r="AP190" s="112"/>
    </row>
    <row r="191" spans="1:42">
      <c r="A191" s="108" t="s">
        <v>85</v>
      </c>
      <c r="B191" s="112"/>
      <c r="C191" s="112"/>
      <c r="D191" s="112"/>
      <c r="F191" s="3">
        <v>1463</v>
      </c>
      <c r="G191" s="3">
        <v>5238</v>
      </c>
      <c r="H191" s="3">
        <v>2606</v>
      </c>
      <c r="I191" s="3">
        <v>2347</v>
      </c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12"/>
      <c r="AI191" s="112"/>
      <c r="AJ191" s="112"/>
      <c r="AK191" s="112"/>
      <c r="AL191" s="112"/>
      <c r="AM191" s="112"/>
      <c r="AN191" s="112"/>
      <c r="AO191" s="112"/>
      <c r="AP191" s="112"/>
    </row>
    <row r="192" spans="1:42">
      <c r="B192" s="112"/>
      <c r="C192" s="112"/>
      <c r="D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</row>
    <row r="193" spans="1:42">
      <c r="A193" s="124" t="s">
        <v>173</v>
      </c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3"/>
      <c r="AH193" s="3"/>
      <c r="AI193" s="3"/>
      <c r="AJ193" s="112"/>
      <c r="AK193" s="112"/>
      <c r="AL193" s="112"/>
      <c r="AM193" s="112"/>
      <c r="AN193" s="112"/>
      <c r="AO193" s="112"/>
      <c r="AP193" s="112"/>
    </row>
    <row r="194" spans="1:42">
      <c r="A194" s="108" t="s">
        <v>85</v>
      </c>
      <c r="B194" s="112"/>
      <c r="C194" s="112"/>
      <c r="D194" s="112"/>
      <c r="E194" s="112"/>
      <c r="F194" s="3">
        <v>3523</v>
      </c>
      <c r="G194" s="3">
        <v>5667</v>
      </c>
      <c r="H194" s="3">
        <v>6554</v>
      </c>
      <c r="I194" s="3">
        <v>2944</v>
      </c>
      <c r="J194" s="3">
        <v>783</v>
      </c>
      <c r="K194" s="3">
        <v>1311</v>
      </c>
      <c r="L194" s="3">
        <v>622</v>
      </c>
      <c r="M194" s="3">
        <v>155</v>
      </c>
      <c r="N194" s="3">
        <v>77</v>
      </c>
      <c r="O194" s="3">
        <v>954</v>
      </c>
      <c r="P194" s="3">
        <v>88</v>
      </c>
      <c r="Q194" s="3">
        <v>410</v>
      </c>
      <c r="R194" s="171">
        <v>451</v>
      </c>
      <c r="S194" s="171"/>
      <c r="T194" s="112">
        <v>1081</v>
      </c>
      <c r="U194" s="171"/>
      <c r="V194" s="112">
        <v>2465</v>
      </c>
      <c r="W194" s="171"/>
      <c r="X194" s="112">
        <v>1613</v>
      </c>
      <c r="Y194" s="171"/>
      <c r="Z194" s="3">
        <v>3256</v>
      </c>
      <c r="AA194" s="3">
        <v>556</v>
      </c>
      <c r="AB194" s="112">
        <v>6312</v>
      </c>
      <c r="AC194" s="171"/>
      <c r="AD194" s="112">
        <v>5007</v>
      </c>
      <c r="AE194" s="171"/>
      <c r="AF194" s="112">
        <v>2554</v>
      </c>
      <c r="AG194" s="171"/>
      <c r="AH194" s="112"/>
      <c r="AI194" s="112"/>
      <c r="AJ194" s="112"/>
      <c r="AK194" s="112"/>
      <c r="AL194" s="112"/>
      <c r="AM194" s="112"/>
      <c r="AN194" s="112"/>
      <c r="AO194" s="112"/>
      <c r="AP194" s="112"/>
    </row>
    <row r="195" spans="1:42">
      <c r="A195" s="108" t="s">
        <v>86</v>
      </c>
      <c r="B195" s="112"/>
      <c r="C195" s="112"/>
      <c r="D195" s="112"/>
      <c r="E195" s="112"/>
      <c r="F195" s="3">
        <v>364</v>
      </c>
      <c r="G195" s="3">
        <v>236</v>
      </c>
      <c r="H195" s="3">
        <v>576</v>
      </c>
      <c r="I195" s="3">
        <v>118</v>
      </c>
      <c r="J195" s="3">
        <v>72</v>
      </c>
      <c r="K195" s="3">
        <v>37</v>
      </c>
      <c r="L195" s="3">
        <v>82</v>
      </c>
      <c r="M195" s="3">
        <v>11</v>
      </c>
      <c r="N195" s="3">
        <v>32</v>
      </c>
      <c r="O195" s="3">
        <v>26</v>
      </c>
      <c r="P195" s="3">
        <v>35</v>
      </c>
      <c r="Q195" s="3">
        <v>16</v>
      </c>
      <c r="R195" s="171">
        <v>58</v>
      </c>
      <c r="S195" s="171"/>
      <c r="T195" s="112">
        <v>118</v>
      </c>
      <c r="U195" s="171"/>
      <c r="V195" s="112">
        <v>84</v>
      </c>
      <c r="W195" s="171"/>
      <c r="X195" s="112">
        <v>74</v>
      </c>
      <c r="Y195" s="171"/>
      <c r="Z195" s="3">
        <v>127</v>
      </c>
      <c r="AA195" s="3">
        <v>18</v>
      </c>
      <c r="AB195" s="112">
        <v>200</v>
      </c>
      <c r="AC195" s="171"/>
      <c r="AD195" s="112">
        <v>89</v>
      </c>
      <c r="AE195" s="171"/>
      <c r="AF195" s="112">
        <v>68</v>
      </c>
      <c r="AG195" s="171"/>
      <c r="AH195" s="112"/>
      <c r="AI195" s="112"/>
      <c r="AJ195" s="112"/>
      <c r="AK195" s="112"/>
      <c r="AL195" s="112"/>
      <c r="AM195" s="112"/>
      <c r="AN195" s="112"/>
      <c r="AO195" s="112"/>
      <c r="AP195" s="112"/>
    </row>
    <row r="196" spans="1:4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3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</row>
    <row r="197" spans="1:4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</row>
    <row r="198" spans="1:4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3"/>
      <c r="AI198" s="3"/>
      <c r="AJ198" s="112"/>
      <c r="AK198" s="112"/>
      <c r="AL198" s="112"/>
      <c r="AM198" s="112"/>
      <c r="AN198" s="112"/>
      <c r="AO198" s="112"/>
      <c r="AP198" s="112"/>
    </row>
    <row r="199" spans="1:4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</row>
    <row r="200" spans="1:4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</row>
    <row r="201" spans="1:4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</row>
    <row r="202" spans="1:4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</row>
    <row r="203" spans="1:4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3"/>
      <c r="AI203" s="3"/>
      <c r="AJ203" s="112"/>
      <c r="AK203" s="112"/>
      <c r="AL203" s="112"/>
      <c r="AM203" s="112"/>
      <c r="AN203" s="112"/>
      <c r="AO203" s="112"/>
      <c r="AP203" s="112"/>
    </row>
  </sheetData>
  <mergeCells count="25">
    <mergeCell ref="AD5:AE5"/>
    <mergeCell ref="AF5:AG5"/>
    <mergeCell ref="R5:S5"/>
    <mergeCell ref="T5:U5"/>
    <mergeCell ref="V5:W5"/>
    <mergeCell ref="X5:Y5"/>
    <mergeCell ref="Z5:AA5"/>
    <mergeCell ref="AB5:AC5"/>
    <mergeCell ref="V3:AC3"/>
    <mergeCell ref="AD3:AG3"/>
    <mergeCell ref="J4:M4"/>
    <mergeCell ref="N4:Q4"/>
    <mergeCell ref="R4:U4"/>
    <mergeCell ref="V4:Y4"/>
    <mergeCell ref="Z4:AC4"/>
    <mergeCell ref="B3:C3"/>
    <mergeCell ref="D3:E3"/>
    <mergeCell ref="P5:Q5"/>
    <mergeCell ref="F3:I3"/>
    <mergeCell ref="J3:U3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34"/>
  <sheetViews>
    <sheetView workbookViewId="0">
      <pane xSplit="1" ySplit="6" topLeftCell="B49" activePane="bottomRight" state="frozen"/>
      <selection activeCell="A81" sqref="A81"/>
      <selection pane="topRight" activeCell="A81" sqref="A81"/>
      <selection pane="bottomLeft" activeCell="A81" sqref="A81"/>
      <selection pane="bottomRight" activeCell="B67" sqref="B67"/>
    </sheetView>
  </sheetViews>
  <sheetFormatPr defaultRowHeight="12"/>
  <cols>
    <col min="1" max="1" width="43.875" style="108" bestFit="1" customWidth="1"/>
    <col min="2" max="2" width="13.125" style="108" bestFit="1" customWidth="1"/>
    <col min="3" max="5" width="13.125" style="108" customWidth="1"/>
    <col min="6" max="33" width="8.125" style="108" customWidth="1"/>
    <col min="34" max="16384" width="9" style="108"/>
  </cols>
  <sheetData>
    <row r="1" spans="1:36">
      <c r="A1" s="107" t="s">
        <v>108</v>
      </c>
      <c r="F1" s="107"/>
      <c r="G1" s="107"/>
      <c r="H1" s="107"/>
      <c r="I1" s="107"/>
    </row>
    <row r="2" spans="1:36">
      <c r="A2" s="107" t="s">
        <v>40</v>
      </c>
    </row>
    <row r="3" spans="1:36">
      <c r="A3" s="107" t="s">
        <v>119</v>
      </c>
      <c r="B3" s="212" t="s">
        <v>176</v>
      </c>
      <c r="C3" s="212"/>
      <c r="D3" s="212" t="s">
        <v>177</v>
      </c>
      <c r="E3" s="212"/>
      <c r="F3" s="211" t="s">
        <v>122</v>
      </c>
      <c r="G3" s="211"/>
      <c r="H3" s="211"/>
      <c r="I3" s="211"/>
      <c r="J3" s="205" t="s">
        <v>1</v>
      </c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11" t="s">
        <v>2</v>
      </c>
      <c r="W3" s="211"/>
      <c r="X3" s="211"/>
      <c r="Y3" s="211"/>
      <c r="Z3" s="211"/>
      <c r="AA3" s="211"/>
      <c r="AB3" s="211"/>
      <c r="AC3" s="211"/>
      <c r="AD3" s="205" t="s">
        <v>3</v>
      </c>
      <c r="AE3" s="205"/>
      <c r="AF3" s="205"/>
      <c r="AG3" s="205"/>
    </row>
    <row r="4" spans="1:36">
      <c r="A4" s="107"/>
      <c r="F4" s="109"/>
      <c r="G4" s="109"/>
      <c r="H4" s="109"/>
      <c r="I4" s="109"/>
      <c r="J4" s="208" t="s">
        <v>53</v>
      </c>
      <c r="K4" s="208"/>
      <c r="L4" s="208"/>
      <c r="M4" s="208"/>
      <c r="N4" s="208" t="s">
        <v>54</v>
      </c>
      <c r="O4" s="208"/>
      <c r="P4" s="208"/>
      <c r="Q4" s="208"/>
      <c r="R4" s="208" t="s">
        <v>55</v>
      </c>
      <c r="S4" s="208"/>
      <c r="T4" s="208"/>
      <c r="U4" s="208"/>
      <c r="V4" s="209" t="s">
        <v>53</v>
      </c>
      <c r="W4" s="209"/>
      <c r="X4" s="209"/>
      <c r="Y4" s="209"/>
      <c r="Z4" s="209" t="s">
        <v>54</v>
      </c>
      <c r="AA4" s="209"/>
      <c r="AB4" s="209"/>
      <c r="AC4" s="209"/>
      <c r="AD4" s="110"/>
      <c r="AE4" s="110"/>
      <c r="AF4" s="110"/>
      <c r="AG4" s="110"/>
    </row>
    <row r="5" spans="1:36">
      <c r="B5" s="165" t="s">
        <v>121</v>
      </c>
      <c r="C5" s="166" t="s">
        <v>71</v>
      </c>
      <c r="D5" s="165" t="s">
        <v>121</v>
      </c>
      <c r="E5" s="166" t="s">
        <v>71</v>
      </c>
      <c r="F5" s="206" t="s">
        <v>121</v>
      </c>
      <c r="G5" s="206"/>
      <c r="H5" s="207" t="s">
        <v>71</v>
      </c>
      <c r="I5" s="207"/>
      <c r="J5" s="206" t="s">
        <v>121</v>
      </c>
      <c r="K5" s="206"/>
      <c r="L5" s="207" t="s">
        <v>71</v>
      </c>
      <c r="M5" s="207"/>
      <c r="N5" s="206" t="s">
        <v>121</v>
      </c>
      <c r="O5" s="206"/>
      <c r="P5" s="207" t="s">
        <v>71</v>
      </c>
      <c r="Q5" s="207"/>
      <c r="R5" s="206" t="s">
        <v>121</v>
      </c>
      <c r="S5" s="206"/>
      <c r="T5" s="207" t="s">
        <v>71</v>
      </c>
      <c r="U5" s="207"/>
      <c r="V5" s="206" t="s">
        <v>121</v>
      </c>
      <c r="W5" s="206"/>
      <c r="X5" s="207" t="s">
        <v>71</v>
      </c>
      <c r="Y5" s="207"/>
      <c r="Z5" s="206" t="s">
        <v>121</v>
      </c>
      <c r="AA5" s="206"/>
      <c r="AB5" s="207" t="s">
        <v>71</v>
      </c>
      <c r="AC5" s="207"/>
      <c r="AD5" s="206" t="s">
        <v>121</v>
      </c>
      <c r="AE5" s="206"/>
      <c r="AF5" s="207" t="s">
        <v>71</v>
      </c>
      <c r="AG5" s="207"/>
    </row>
    <row r="6" spans="1:36">
      <c r="F6" s="111" t="s">
        <v>21</v>
      </c>
      <c r="G6" s="111" t="s">
        <v>34</v>
      </c>
      <c r="H6" s="111" t="s">
        <v>21</v>
      </c>
      <c r="I6" s="111" t="s">
        <v>34</v>
      </c>
      <c r="J6" s="111" t="s">
        <v>21</v>
      </c>
      <c r="K6" s="111" t="s">
        <v>34</v>
      </c>
      <c r="L6" s="111" t="s">
        <v>21</v>
      </c>
      <c r="M6" s="111" t="s">
        <v>34</v>
      </c>
      <c r="N6" s="111" t="s">
        <v>21</v>
      </c>
      <c r="O6" s="111" t="s">
        <v>34</v>
      </c>
      <c r="P6" s="111" t="s">
        <v>21</v>
      </c>
      <c r="Q6" s="111" t="s">
        <v>34</v>
      </c>
      <c r="R6" s="111" t="s">
        <v>21</v>
      </c>
      <c r="S6" s="111" t="s">
        <v>34</v>
      </c>
      <c r="T6" s="111" t="s">
        <v>21</v>
      </c>
      <c r="U6" s="111" t="s">
        <v>34</v>
      </c>
      <c r="V6" s="111" t="s">
        <v>21</v>
      </c>
      <c r="W6" s="111" t="s">
        <v>34</v>
      </c>
      <c r="X6" s="111" t="s">
        <v>21</v>
      </c>
      <c r="Y6" s="111" t="s">
        <v>34</v>
      </c>
      <c r="Z6" s="111" t="s">
        <v>21</v>
      </c>
      <c r="AA6" s="111" t="s">
        <v>34</v>
      </c>
      <c r="AB6" s="111" t="s">
        <v>21</v>
      </c>
      <c r="AC6" s="111" t="s">
        <v>34</v>
      </c>
      <c r="AD6" s="111" t="s">
        <v>21</v>
      </c>
      <c r="AE6" s="111" t="s">
        <v>34</v>
      </c>
      <c r="AF6" s="111" t="s">
        <v>21</v>
      </c>
      <c r="AG6" s="111" t="s">
        <v>34</v>
      </c>
    </row>
    <row r="7" spans="1:36">
      <c r="B7" s="112"/>
      <c r="C7" s="112"/>
      <c r="D7" s="112"/>
      <c r="E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2"/>
      <c r="AI7" s="112"/>
      <c r="AJ7" s="112"/>
    </row>
    <row r="8" spans="1:36">
      <c r="B8" s="112"/>
      <c r="C8" s="112"/>
      <c r="D8" s="112"/>
      <c r="E8" s="112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2"/>
      <c r="AI8" s="112"/>
      <c r="AJ8" s="112"/>
    </row>
    <row r="9" spans="1:36">
      <c r="A9" s="114" t="s">
        <v>52</v>
      </c>
      <c r="B9" s="112"/>
      <c r="C9" s="112"/>
      <c r="D9" s="112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2"/>
      <c r="AI9" s="112"/>
      <c r="AJ9" s="112"/>
    </row>
    <row r="10" spans="1:36">
      <c r="A10" s="108" t="s">
        <v>20</v>
      </c>
      <c r="B10" s="3">
        <v>192</v>
      </c>
      <c r="C10" s="3">
        <v>213</v>
      </c>
      <c r="D10" s="3">
        <v>223</v>
      </c>
      <c r="E10" s="3">
        <v>95</v>
      </c>
      <c r="F10" s="37">
        <v>3662</v>
      </c>
      <c r="G10" s="38">
        <v>5099</v>
      </c>
      <c r="H10" s="38">
        <v>6203</v>
      </c>
      <c r="I10" s="38">
        <v>2836</v>
      </c>
      <c r="J10" s="38">
        <v>104</v>
      </c>
      <c r="K10" s="38">
        <v>89</v>
      </c>
      <c r="L10" s="38">
        <v>35</v>
      </c>
      <c r="M10" s="38">
        <v>10</v>
      </c>
      <c r="N10" s="38">
        <v>12</v>
      </c>
      <c r="O10" s="38">
        <v>121</v>
      </c>
      <c r="P10" s="38">
        <v>6</v>
      </c>
      <c r="Q10" s="38">
        <v>35</v>
      </c>
      <c r="R10" s="38">
        <v>132</v>
      </c>
      <c r="S10" s="38">
        <v>21</v>
      </c>
      <c r="T10" s="38">
        <v>201</v>
      </c>
      <c r="U10" s="38">
        <v>19</v>
      </c>
      <c r="V10" s="38">
        <v>284</v>
      </c>
      <c r="W10" s="38">
        <v>67</v>
      </c>
      <c r="X10" s="38">
        <v>167</v>
      </c>
      <c r="Y10" s="38">
        <v>4</v>
      </c>
      <c r="Z10" s="38">
        <v>521</v>
      </c>
      <c r="AA10" s="38">
        <v>67</v>
      </c>
      <c r="AB10" s="38">
        <v>758</v>
      </c>
      <c r="AC10" s="38">
        <v>30</v>
      </c>
      <c r="AD10" s="38">
        <v>571</v>
      </c>
      <c r="AE10" s="38">
        <v>25</v>
      </c>
      <c r="AF10" s="38">
        <v>200</v>
      </c>
      <c r="AG10" s="39">
        <v>4</v>
      </c>
      <c r="AH10" s="112"/>
      <c r="AI10" s="112"/>
      <c r="AJ10" s="112"/>
    </row>
    <row r="11" spans="1:36">
      <c r="A11" s="108" t="s">
        <v>1</v>
      </c>
      <c r="B11" s="3">
        <v>102</v>
      </c>
      <c r="C11" s="3">
        <v>111</v>
      </c>
      <c r="D11" s="3">
        <v>115</v>
      </c>
      <c r="E11" s="3">
        <v>55</v>
      </c>
      <c r="F11" s="40">
        <v>223</v>
      </c>
      <c r="G11" s="41">
        <v>359</v>
      </c>
      <c r="H11" s="41">
        <v>214</v>
      </c>
      <c r="I11" s="41">
        <v>139</v>
      </c>
      <c r="J11" s="41">
        <v>89</v>
      </c>
      <c r="K11" s="41">
        <v>111</v>
      </c>
      <c r="L11" s="41">
        <v>99</v>
      </c>
      <c r="M11" s="41">
        <v>17</v>
      </c>
      <c r="N11" s="41">
        <v>132</v>
      </c>
      <c r="O11" s="41">
        <v>1361</v>
      </c>
      <c r="P11" s="41">
        <v>83</v>
      </c>
      <c r="Q11" s="41">
        <v>399</v>
      </c>
      <c r="R11" s="41">
        <v>714</v>
      </c>
      <c r="S11" s="41">
        <v>95</v>
      </c>
      <c r="T11" s="41">
        <v>1171</v>
      </c>
      <c r="U11" s="41">
        <v>126</v>
      </c>
      <c r="V11" s="41">
        <v>12</v>
      </c>
      <c r="W11" s="41">
        <v>5</v>
      </c>
      <c r="X11" s="41">
        <v>20</v>
      </c>
      <c r="Y11" s="41">
        <v>3</v>
      </c>
      <c r="Z11" s="41">
        <v>453</v>
      </c>
      <c r="AA11" s="41">
        <v>107</v>
      </c>
      <c r="AB11" s="41">
        <v>584</v>
      </c>
      <c r="AC11" s="41">
        <v>47</v>
      </c>
      <c r="AD11" s="41">
        <v>366</v>
      </c>
      <c r="AE11" s="41">
        <v>56</v>
      </c>
      <c r="AF11" s="41">
        <v>175</v>
      </c>
      <c r="AG11" s="42">
        <v>6</v>
      </c>
      <c r="AH11" s="112"/>
      <c r="AI11" s="112"/>
      <c r="AJ11" s="112"/>
    </row>
    <row r="12" spans="1:36">
      <c r="A12" s="108" t="s">
        <v>2</v>
      </c>
      <c r="B12" s="3">
        <v>139</v>
      </c>
      <c r="C12" s="3">
        <v>246</v>
      </c>
      <c r="D12" s="3">
        <v>311</v>
      </c>
      <c r="E12" s="3">
        <v>184</v>
      </c>
      <c r="F12" s="40">
        <v>644</v>
      </c>
      <c r="G12" s="41">
        <v>382</v>
      </c>
      <c r="H12" s="41">
        <v>650</v>
      </c>
      <c r="I12" s="41">
        <v>216</v>
      </c>
      <c r="J12" s="41">
        <v>8</v>
      </c>
      <c r="K12" s="41">
        <v>9</v>
      </c>
      <c r="L12" s="41">
        <v>5</v>
      </c>
      <c r="M12" s="41">
        <v>0</v>
      </c>
      <c r="N12" s="41">
        <v>26</v>
      </c>
      <c r="O12" s="41">
        <v>176</v>
      </c>
      <c r="P12" s="41">
        <v>18</v>
      </c>
      <c r="Q12" s="41">
        <v>57</v>
      </c>
      <c r="R12" s="41">
        <v>108</v>
      </c>
      <c r="S12" s="41">
        <v>17</v>
      </c>
      <c r="T12" s="41">
        <v>139</v>
      </c>
      <c r="U12" s="41">
        <v>15</v>
      </c>
      <c r="V12" s="41">
        <v>230</v>
      </c>
      <c r="W12" s="41">
        <v>34</v>
      </c>
      <c r="X12" s="41">
        <v>199</v>
      </c>
      <c r="Y12" s="41">
        <v>12</v>
      </c>
      <c r="Z12" s="41">
        <v>4046</v>
      </c>
      <c r="AA12" s="41">
        <v>565</v>
      </c>
      <c r="AB12" s="41">
        <v>6286</v>
      </c>
      <c r="AC12" s="41">
        <v>407</v>
      </c>
      <c r="AD12" s="41">
        <v>1343</v>
      </c>
      <c r="AE12" s="41">
        <v>50</v>
      </c>
      <c r="AF12" s="41">
        <v>614</v>
      </c>
      <c r="AG12" s="42">
        <v>13</v>
      </c>
      <c r="AH12" s="112"/>
      <c r="AI12" s="112"/>
      <c r="AJ12" s="112"/>
    </row>
    <row r="13" spans="1:36">
      <c r="A13" s="108" t="s">
        <v>3</v>
      </c>
      <c r="B13" s="3">
        <v>389</v>
      </c>
      <c r="C13" s="3">
        <v>402</v>
      </c>
      <c r="D13" s="3">
        <v>1045</v>
      </c>
      <c r="E13" s="3">
        <v>246</v>
      </c>
      <c r="F13" s="43">
        <v>1129</v>
      </c>
      <c r="G13" s="44">
        <v>18</v>
      </c>
      <c r="H13" s="44">
        <v>323</v>
      </c>
      <c r="I13" s="44">
        <v>6</v>
      </c>
      <c r="J13" s="44">
        <v>0</v>
      </c>
      <c r="K13" s="44">
        <v>2</v>
      </c>
      <c r="L13" s="44">
        <v>1</v>
      </c>
      <c r="M13" s="44">
        <v>0</v>
      </c>
      <c r="N13" s="44">
        <v>0</v>
      </c>
      <c r="O13" s="44">
        <v>7</v>
      </c>
      <c r="P13" s="44">
        <v>1</v>
      </c>
      <c r="Q13" s="44">
        <v>1</v>
      </c>
      <c r="R13" s="44">
        <v>4</v>
      </c>
      <c r="S13" s="44">
        <v>1</v>
      </c>
      <c r="T13" s="44">
        <v>3</v>
      </c>
      <c r="U13" s="44">
        <v>0</v>
      </c>
      <c r="V13" s="44">
        <v>1</v>
      </c>
      <c r="W13" s="44">
        <v>1</v>
      </c>
      <c r="X13" s="44">
        <v>2</v>
      </c>
      <c r="Y13" s="44">
        <v>0</v>
      </c>
      <c r="Z13" s="44">
        <v>23</v>
      </c>
      <c r="AA13" s="44">
        <v>5</v>
      </c>
      <c r="AB13" s="44">
        <v>35</v>
      </c>
      <c r="AC13" s="44">
        <v>5</v>
      </c>
      <c r="AD13" s="44">
        <v>3296</v>
      </c>
      <c r="AE13" s="44">
        <v>126</v>
      </c>
      <c r="AF13" s="44">
        <v>1731</v>
      </c>
      <c r="AG13" s="45">
        <v>71</v>
      </c>
      <c r="AH13" s="112"/>
      <c r="AI13" s="112"/>
      <c r="AJ13" s="112"/>
    </row>
    <row r="14" spans="1:36">
      <c r="B14" s="40"/>
      <c r="C14" s="40"/>
      <c r="D14" s="40"/>
      <c r="E14" s="96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5"/>
      <c r="AH14" s="112"/>
      <c r="AI14" s="112"/>
      <c r="AJ14" s="112"/>
    </row>
    <row r="15" spans="1:36">
      <c r="A15" s="114" t="s">
        <v>70</v>
      </c>
      <c r="B15" s="112"/>
      <c r="C15" s="112"/>
      <c r="D15" s="112"/>
      <c r="E15" s="112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2"/>
      <c r="AI15" s="112"/>
      <c r="AJ15" s="112"/>
    </row>
    <row r="16" spans="1:36">
      <c r="A16" s="108" t="s">
        <v>195</v>
      </c>
      <c r="B16" s="112">
        <v>1474</v>
      </c>
      <c r="C16" s="112"/>
      <c r="D16" s="112"/>
      <c r="E16" s="112"/>
      <c r="F16" s="153">
        <v>3736</v>
      </c>
      <c r="G16" s="153">
        <v>1176</v>
      </c>
      <c r="H16" s="153">
        <v>6862</v>
      </c>
      <c r="I16" s="153">
        <v>2513</v>
      </c>
      <c r="J16" s="153">
        <v>88</v>
      </c>
      <c r="K16" s="153">
        <v>14</v>
      </c>
      <c r="L16" s="153">
        <v>132</v>
      </c>
      <c r="M16" s="153">
        <v>22</v>
      </c>
      <c r="N16" s="153">
        <v>55</v>
      </c>
      <c r="O16" s="153">
        <v>201</v>
      </c>
      <c r="P16" s="153">
        <v>90</v>
      </c>
      <c r="Q16" s="153">
        <v>354</v>
      </c>
      <c r="R16" s="153">
        <v>624</v>
      </c>
      <c r="S16" s="153">
        <v>60</v>
      </c>
      <c r="T16" s="153">
        <v>1440</v>
      </c>
      <c r="U16" s="153">
        <v>140</v>
      </c>
      <c r="V16" s="153">
        <v>263</v>
      </c>
      <c r="W16" s="153">
        <v>14</v>
      </c>
      <c r="X16" s="153">
        <v>359</v>
      </c>
      <c r="Y16" s="153">
        <v>13</v>
      </c>
      <c r="Z16" s="153">
        <v>3998</v>
      </c>
      <c r="AA16" s="153">
        <v>249</v>
      </c>
      <c r="AB16" s="153">
        <v>7329</v>
      </c>
      <c r="AC16" s="153">
        <v>367</v>
      </c>
      <c r="AD16" s="153">
        <v>3910</v>
      </c>
      <c r="AE16" s="153">
        <v>53</v>
      </c>
      <c r="AF16" s="153">
        <v>2564</v>
      </c>
      <c r="AG16" s="153">
        <v>45</v>
      </c>
      <c r="AH16" s="112"/>
      <c r="AI16" s="112"/>
      <c r="AJ16" s="112"/>
    </row>
    <row r="17" spans="1:36">
      <c r="A17" s="108" t="s">
        <v>196</v>
      </c>
      <c r="B17" s="112">
        <v>320</v>
      </c>
      <c r="C17" s="112"/>
      <c r="D17" s="112"/>
      <c r="E17" s="112"/>
      <c r="F17" s="153">
        <v>1922</v>
      </c>
      <c r="G17" s="153">
        <v>4682</v>
      </c>
      <c r="H17" s="153">
        <v>528</v>
      </c>
      <c r="I17" s="153">
        <v>684</v>
      </c>
      <c r="J17" s="153">
        <v>113</v>
      </c>
      <c r="K17" s="153">
        <v>197</v>
      </c>
      <c r="L17" s="153">
        <v>8</v>
      </c>
      <c r="M17" s="153">
        <v>5</v>
      </c>
      <c r="N17" s="153">
        <v>115</v>
      </c>
      <c r="O17" s="153">
        <v>1464</v>
      </c>
      <c r="P17" s="153">
        <v>18</v>
      </c>
      <c r="Q17" s="153">
        <v>138</v>
      </c>
      <c r="R17" s="153">
        <v>334</v>
      </c>
      <c r="S17" s="153">
        <v>74</v>
      </c>
      <c r="T17" s="153">
        <v>74</v>
      </c>
      <c r="U17" s="153">
        <v>20</v>
      </c>
      <c r="V17" s="153">
        <v>264</v>
      </c>
      <c r="W17" s="153">
        <v>93</v>
      </c>
      <c r="X17" s="153">
        <v>29</v>
      </c>
      <c r="Y17" s="153">
        <v>6</v>
      </c>
      <c r="Z17" s="153">
        <v>1045</v>
      </c>
      <c r="AA17" s="153">
        <v>495</v>
      </c>
      <c r="AB17" s="153">
        <v>334</v>
      </c>
      <c r="AC17" s="153">
        <v>122</v>
      </c>
      <c r="AD17" s="153">
        <v>1666</v>
      </c>
      <c r="AE17" s="153">
        <v>204</v>
      </c>
      <c r="AF17" s="153">
        <v>156</v>
      </c>
      <c r="AG17" s="153">
        <v>49</v>
      </c>
      <c r="AH17" s="112"/>
      <c r="AI17" s="112"/>
      <c r="AJ17" s="112"/>
    </row>
    <row r="18" spans="1:36" ht="12.75">
      <c r="B18" s="112"/>
      <c r="C18" s="112"/>
      <c r="D18" s="112"/>
      <c r="E18" s="112"/>
      <c r="AH18" s="152"/>
      <c r="AI18" s="3"/>
      <c r="AJ18" s="112"/>
    </row>
    <row r="19" spans="1:36" ht="12.75">
      <c r="A19" s="114" t="s">
        <v>4</v>
      </c>
      <c r="B19" s="112"/>
      <c r="C19" s="112"/>
      <c r="D19" s="112"/>
      <c r="E19" s="112"/>
      <c r="AH19" s="152"/>
      <c r="AI19" s="112"/>
      <c r="AJ19" s="112"/>
    </row>
    <row r="20" spans="1:36">
      <c r="A20" s="108" t="s">
        <v>5</v>
      </c>
      <c r="B20" s="112">
        <v>1158</v>
      </c>
      <c r="C20" s="112"/>
      <c r="D20" s="112"/>
      <c r="E20" s="112"/>
      <c r="F20" s="37">
        <v>2542</v>
      </c>
      <c r="G20" s="38">
        <v>2544</v>
      </c>
      <c r="H20" s="38">
        <v>3669</v>
      </c>
      <c r="I20" s="38">
        <v>1438</v>
      </c>
      <c r="J20" s="38">
        <v>138</v>
      </c>
      <c r="K20" s="38">
        <v>137</v>
      </c>
      <c r="L20" s="38">
        <v>100</v>
      </c>
      <c r="M20" s="38">
        <v>16</v>
      </c>
      <c r="N20" s="38">
        <v>95</v>
      </c>
      <c r="O20" s="38">
        <v>834</v>
      </c>
      <c r="P20" s="38">
        <v>53</v>
      </c>
      <c r="Q20" s="38">
        <v>233</v>
      </c>
      <c r="R20" s="38">
        <v>478</v>
      </c>
      <c r="S20" s="38">
        <v>77</v>
      </c>
      <c r="T20" s="38">
        <v>802</v>
      </c>
      <c r="U20" s="38">
        <v>89</v>
      </c>
      <c r="V20" s="38">
        <v>234</v>
      </c>
      <c r="W20" s="38">
        <v>53</v>
      </c>
      <c r="X20" s="38">
        <v>226</v>
      </c>
      <c r="Y20" s="38">
        <v>16</v>
      </c>
      <c r="Z20" s="38">
        <v>2010</v>
      </c>
      <c r="AA20" s="38">
        <v>358</v>
      </c>
      <c r="AB20" s="38">
        <v>3522</v>
      </c>
      <c r="AC20" s="38">
        <v>255</v>
      </c>
      <c r="AD20" s="38">
        <v>2791</v>
      </c>
      <c r="AE20" s="38">
        <v>161</v>
      </c>
      <c r="AF20" s="38">
        <v>1542</v>
      </c>
      <c r="AG20" s="39">
        <v>59</v>
      </c>
      <c r="AH20" s="112"/>
      <c r="AI20" s="112"/>
      <c r="AJ20" s="112"/>
    </row>
    <row r="21" spans="1:36">
      <c r="A21" s="108" t="s">
        <v>6</v>
      </c>
      <c r="B21" s="112">
        <v>636</v>
      </c>
      <c r="C21" s="112"/>
      <c r="D21" s="112"/>
      <c r="E21" s="112"/>
      <c r="F21" s="43">
        <v>3116</v>
      </c>
      <c r="G21" s="44">
        <v>3314</v>
      </c>
      <c r="H21" s="44">
        <v>3721</v>
      </c>
      <c r="I21" s="44">
        <v>1759</v>
      </c>
      <c r="J21" s="44">
        <v>63</v>
      </c>
      <c r="K21" s="44">
        <v>74</v>
      </c>
      <c r="L21" s="44">
        <v>40</v>
      </c>
      <c r="M21" s="44">
        <v>11</v>
      </c>
      <c r="N21" s="44">
        <v>75</v>
      </c>
      <c r="O21" s="44">
        <v>831</v>
      </c>
      <c r="P21" s="44">
        <v>55</v>
      </c>
      <c r="Q21" s="44">
        <v>259</v>
      </c>
      <c r="R21" s="44">
        <v>480</v>
      </c>
      <c r="S21" s="44">
        <v>57</v>
      </c>
      <c r="T21" s="44">
        <v>712</v>
      </c>
      <c r="U21" s="44">
        <v>71</v>
      </c>
      <c r="V21" s="44">
        <v>293</v>
      </c>
      <c r="W21" s="44">
        <v>54</v>
      </c>
      <c r="X21" s="44">
        <v>162</v>
      </c>
      <c r="Y21" s="44">
        <v>3</v>
      </c>
      <c r="Z21" s="44">
        <v>3033</v>
      </c>
      <c r="AA21" s="44">
        <v>386</v>
      </c>
      <c r="AB21" s="44">
        <v>4141</v>
      </c>
      <c r="AC21" s="44">
        <v>234</v>
      </c>
      <c r="AD21" s="44">
        <v>2785</v>
      </c>
      <c r="AE21" s="44">
        <v>96</v>
      </c>
      <c r="AF21" s="44">
        <v>1178</v>
      </c>
      <c r="AG21" s="45">
        <v>35</v>
      </c>
      <c r="AH21" s="112"/>
      <c r="AI21" s="3"/>
      <c r="AJ21" s="112"/>
    </row>
    <row r="22" spans="1:36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</row>
    <row r="23" spans="1:36">
      <c r="A23" s="114" t="s">
        <v>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</row>
    <row r="24" spans="1:36">
      <c r="A24" s="108" t="s">
        <v>8</v>
      </c>
      <c r="B24" s="112">
        <v>0</v>
      </c>
      <c r="C24" s="112"/>
      <c r="D24" s="112"/>
      <c r="E24" s="112"/>
      <c r="F24" s="37">
        <v>93</v>
      </c>
      <c r="G24" s="38">
        <v>106</v>
      </c>
      <c r="H24" s="38">
        <v>305</v>
      </c>
      <c r="I24" s="38">
        <v>230</v>
      </c>
      <c r="J24" s="38">
        <v>0</v>
      </c>
      <c r="K24" s="38">
        <v>0</v>
      </c>
      <c r="L24" s="38">
        <v>1</v>
      </c>
      <c r="M24" s="38">
        <v>1</v>
      </c>
      <c r="N24" s="38">
        <v>2</v>
      </c>
      <c r="O24" s="38">
        <v>14</v>
      </c>
      <c r="P24" s="38">
        <v>4</v>
      </c>
      <c r="Q24" s="38">
        <v>14</v>
      </c>
      <c r="R24" s="38">
        <v>9</v>
      </c>
      <c r="S24" s="38">
        <v>2</v>
      </c>
      <c r="T24" s="38">
        <v>31</v>
      </c>
      <c r="U24" s="38">
        <v>3</v>
      </c>
      <c r="V24" s="38">
        <v>4</v>
      </c>
      <c r="W24" s="38">
        <v>0</v>
      </c>
      <c r="X24" s="38">
        <v>4</v>
      </c>
      <c r="Y24" s="38">
        <v>1</v>
      </c>
      <c r="Z24" s="38">
        <v>68</v>
      </c>
      <c r="AA24" s="38">
        <v>9</v>
      </c>
      <c r="AB24" s="38">
        <v>310</v>
      </c>
      <c r="AC24" s="38">
        <v>48</v>
      </c>
      <c r="AD24" s="38">
        <v>17</v>
      </c>
      <c r="AE24" s="38">
        <v>1</v>
      </c>
      <c r="AF24" s="38">
        <v>36</v>
      </c>
      <c r="AG24" s="39">
        <v>8</v>
      </c>
      <c r="AH24" s="112"/>
      <c r="AI24" s="112"/>
      <c r="AJ24" s="112"/>
    </row>
    <row r="25" spans="1:36">
      <c r="A25" s="108" t="s">
        <v>9</v>
      </c>
      <c r="B25" s="112">
        <v>0</v>
      </c>
      <c r="C25" s="112"/>
      <c r="D25" s="112"/>
      <c r="E25" s="112"/>
      <c r="F25" s="40">
        <v>669</v>
      </c>
      <c r="G25" s="41">
        <v>1028</v>
      </c>
      <c r="H25" s="41">
        <v>1627</v>
      </c>
      <c r="I25" s="41">
        <v>995</v>
      </c>
      <c r="J25" s="41">
        <v>8</v>
      </c>
      <c r="K25" s="41">
        <v>1</v>
      </c>
      <c r="L25" s="41">
        <v>4</v>
      </c>
      <c r="M25" s="41">
        <v>0</v>
      </c>
      <c r="N25" s="41">
        <v>24</v>
      </c>
      <c r="O25" s="41">
        <v>156</v>
      </c>
      <c r="P25" s="41">
        <v>29</v>
      </c>
      <c r="Q25" s="41">
        <v>142</v>
      </c>
      <c r="R25" s="41">
        <v>133</v>
      </c>
      <c r="S25" s="41">
        <v>23</v>
      </c>
      <c r="T25" s="41">
        <v>290</v>
      </c>
      <c r="U25" s="41">
        <v>56</v>
      </c>
      <c r="V25" s="41">
        <v>20</v>
      </c>
      <c r="W25" s="41">
        <v>8</v>
      </c>
      <c r="X25" s="41">
        <v>30</v>
      </c>
      <c r="Y25" s="41">
        <v>0</v>
      </c>
      <c r="Z25" s="41">
        <v>856</v>
      </c>
      <c r="AA25" s="41">
        <v>130</v>
      </c>
      <c r="AB25" s="41">
        <v>1885</v>
      </c>
      <c r="AC25" s="41">
        <v>148</v>
      </c>
      <c r="AD25" s="41">
        <v>270</v>
      </c>
      <c r="AE25" s="41">
        <v>23</v>
      </c>
      <c r="AF25" s="41">
        <v>245</v>
      </c>
      <c r="AG25" s="42">
        <v>14</v>
      </c>
      <c r="AH25" s="112"/>
      <c r="AI25" s="112"/>
      <c r="AJ25" s="112"/>
    </row>
    <row r="26" spans="1:36">
      <c r="A26" s="108" t="s">
        <v>10</v>
      </c>
      <c r="B26" s="112">
        <v>0</v>
      </c>
      <c r="C26" s="112"/>
      <c r="D26" s="112"/>
      <c r="E26" s="112"/>
      <c r="F26" s="40">
        <v>1240</v>
      </c>
      <c r="G26" s="41">
        <v>1740</v>
      </c>
      <c r="H26" s="41">
        <v>2148</v>
      </c>
      <c r="I26" s="41">
        <v>1067</v>
      </c>
      <c r="J26" s="41">
        <v>12</v>
      </c>
      <c r="K26" s="41">
        <v>20</v>
      </c>
      <c r="L26" s="41">
        <v>17</v>
      </c>
      <c r="M26" s="41">
        <v>3</v>
      </c>
      <c r="N26" s="41">
        <v>24</v>
      </c>
      <c r="O26" s="41">
        <v>371</v>
      </c>
      <c r="P26" s="41">
        <v>40</v>
      </c>
      <c r="Q26" s="41">
        <v>148</v>
      </c>
      <c r="R26" s="41">
        <v>230</v>
      </c>
      <c r="S26" s="41">
        <v>38</v>
      </c>
      <c r="T26" s="41">
        <v>427</v>
      </c>
      <c r="U26" s="41">
        <v>41</v>
      </c>
      <c r="V26" s="41">
        <v>49</v>
      </c>
      <c r="W26" s="41">
        <v>9</v>
      </c>
      <c r="X26" s="41">
        <v>74</v>
      </c>
      <c r="Y26" s="41">
        <v>2</v>
      </c>
      <c r="Z26" s="41">
        <v>1418</v>
      </c>
      <c r="AA26" s="41">
        <v>213</v>
      </c>
      <c r="AB26" s="41">
        <v>2352</v>
      </c>
      <c r="AC26" s="41">
        <v>142</v>
      </c>
      <c r="AD26" s="41">
        <v>820</v>
      </c>
      <c r="AE26" s="41">
        <v>54</v>
      </c>
      <c r="AF26" s="41">
        <v>494</v>
      </c>
      <c r="AG26" s="42">
        <v>16</v>
      </c>
      <c r="AH26" s="112"/>
      <c r="AI26" s="112"/>
      <c r="AJ26" s="112"/>
    </row>
    <row r="27" spans="1:36">
      <c r="A27" s="108" t="s">
        <v>11</v>
      </c>
      <c r="B27" s="112">
        <v>0</v>
      </c>
      <c r="C27" s="112"/>
      <c r="D27" s="112"/>
      <c r="E27" s="112"/>
      <c r="F27" s="40">
        <v>1852</v>
      </c>
      <c r="G27" s="41">
        <v>2196</v>
      </c>
      <c r="H27" s="41">
        <v>2146</v>
      </c>
      <c r="I27" s="41">
        <v>724</v>
      </c>
      <c r="J27" s="41">
        <v>61</v>
      </c>
      <c r="K27" s="41">
        <v>51</v>
      </c>
      <c r="L27" s="41">
        <v>28</v>
      </c>
      <c r="M27" s="41">
        <v>10</v>
      </c>
      <c r="N27" s="41">
        <v>43</v>
      </c>
      <c r="O27" s="41">
        <v>730</v>
      </c>
      <c r="P27" s="41">
        <v>23</v>
      </c>
      <c r="Q27" s="41">
        <v>144</v>
      </c>
      <c r="R27" s="41">
        <v>328</v>
      </c>
      <c r="S27" s="41">
        <v>49</v>
      </c>
      <c r="T27" s="41">
        <v>469</v>
      </c>
      <c r="U27" s="41">
        <v>46</v>
      </c>
      <c r="V27" s="41">
        <v>188</v>
      </c>
      <c r="W27" s="41">
        <v>45</v>
      </c>
      <c r="X27" s="41">
        <v>129</v>
      </c>
      <c r="Y27" s="41">
        <v>8</v>
      </c>
      <c r="Z27" s="41">
        <v>1830</v>
      </c>
      <c r="AA27" s="41">
        <v>286</v>
      </c>
      <c r="AB27" s="41">
        <v>2218</v>
      </c>
      <c r="AC27" s="41">
        <v>119</v>
      </c>
      <c r="AD27" s="41">
        <v>2169</v>
      </c>
      <c r="AE27" s="41">
        <v>104</v>
      </c>
      <c r="AF27" s="41">
        <v>968</v>
      </c>
      <c r="AG27" s="42">
        <v>29</v>
      </c>
      <c r="AH27" s="112"/>
      <c r="AI27" s="112"/>
      <c r="AJ27" s="112"/>
    </row>
    <row r="28" spans="1:36">
      <c r="A28" s="108" t="s">
        <v>12</v>
      </c>
      <c r="B28" s="112">
        <v>1794</v>
      </c>
      <c r="C28" s="112"/>
      <c r="D28" s="112"/>
      <c r="E28" s="112"/>
      <c r="F28" s="43">
        <v>1804</v>
      </c>
      <c r="G28" s="44">
        <v>788</v>
      </c>
      <c r="H28" s="44">
        <v>1164</v>
      </c>
      <c r="I28" s="44">
        <v>181</v>
      </c>
      <c r="J28" s="44">
        <v>120</v>
      </c>
      <c r="K28" s="44">
        <v>139</v>
      </c>
      <c r="L28" s="44">
        <v>90</v>
      </c>
      <c r="M28" s="44">
        <v>13</v>
      </c>
      <c r="N28" s="44">
        <v>77</v>
      </c>
      <c r="O28" s="44">
        <v>394</v>
      </c>
      <c r="P28" s="44">
        <v>12</v>
      </c>
      <c r="Q28" s="44">
        <v>44</v>
      </c>
      <c r="R28" s="44">
        <v>258</v>
      </c>
      <c r="S28" s="44">
        <v>22</v>
      </c>
      <c r="T28" s="44">
        <v>297</v>
      </c>
      <c r="U28" s="44">
        <v>14</v>
      </c>
      <c r="V28" s="44">
        <v>266</v>
      </c>
      <c r="W28" s="44">
        <v>45</v>
      </c>
      <c r="X28" s="44">
        <v>151</v>
      </c>
      <c r="Y28" s="44">
        <v>8</v>
      </c>
      <c r="Z28" s="44">
        <v>871</v>
      </c>
      <c r="AA28" s="44">
        <v>106</v>
      </c>
      <c r="AB28" s="44">
        <v>898</v>
      </c>
      <c r="AC28" s="44">
        <v>32</v>
      </c>
      <c r="AD28" s="44">
        <v>2300</v>
      </c>
      <c r="AE28" s="44">
        <v>75</v>
      </c>
      <c r="AF28" s="44">
        <v>977</v>
      </c>
      <c r="AG28" s="45">
        <v>27</v>
      </c>
      <c r="AH28" s="112"/>
      <c r="AI28" s="112"/>
      <c r="AJ28" s="112"/>
    </row>
    <row r="29" spans="1:36">
      <c r="B29" s="112"/>
      <c r="C29" s="112"/>
      <c r="D29" s="112"/>
      <c r="E29" s="112"/>
      <c r="F29" s="112"/>
      <c r="G29" s="112"/>
      <c r="H29" s="112"/>
      <c r="I29" s="112"/>
      <c r="J29" s="115"/>
      <c r="K29" s="115"/>
      <c r="L29" s="3"/>
      <c r="M29" s="3"/>
      <c r="N29" s="3"/>
      <c r="O29" s="3"/>
      <c r="P29" s="112"/>
      <c r="Q29" s="112"/>
      <c r="R29" s="3"/>
      <c r="S29" s="3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</row>
    <row r="30" spans="1:36">
      <c r="A30" s="114" t="s">
        <v>13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</row>
    <row r="31" spans="1:36">
      <c r="A31" s="108" t="s">
        <v>41</v>
      </c>
      <c r="B31" s="112"/>
      <c r="C31" s="112"/>
      <c r="D31" s="112"/>
      <c r="E31" s="112"/>
      <c r="F31" s="177">
        <v>484</v>
      </c>
      <c r="G31" s="178">
        <v>911</v>
      </c>
      <c r="H31" s="178">
        <v>279</v>
      </c>
      <c r="I31" s="178">
        <v>59</v>
      </c>
      <c r="J31" s="178">
        <v>30</v>
      </c>
      <c r="K31" s="178">
        <v>38</v>
      </c>
      <c r="L31" s="178">
        <v>3</v>
      </c>
      <c r="M31" s="178">
        <v>0</v>
      </c>
      <c r="N31" s="178">
        <v>10</v>
      </c>
      <c r="O31" s="178">
        <v>140</v>
      </c>
      <c r="P31" s="178">
        <v>1</v>
      </c>
      <c r="Q31" s="178">
        <v>6</v>
      </c>
      <c r="R31" s="178">
        <v>30</v>
      </c>
      <c r="S31" s="178">
        <v>5</v>
      </c>
      <c r="T31" s="178">
        <v>14</v>
      </c>
      <c r="U31" s="178">
        <v>3</v>
      </c>
      <c r="V31" s="178">
        <v>102</v>
      </c>
      <c r="W31" s="178">
        <v>21</v>
      </c>
      <c r="X31" s="178">
        <v>40</v>
      </c>
      <c r="Y31" s="178">
        <v>2</v>
      </c>
      <c r="Z31" s="178">
        <v>914</v>
      </c>
      <c r="AA31" s="178">
        <v>94</v>
      </c>
      <c r="AB31" s="178">
        <v>930</v>
      </c>
      <c r="AC31" s="178">
        <v>32</v>
      </c>
      <c r="AD31" s="178">
        <v>1530</v>
      </c>
      <c r="AE31" s="178">
        <v>42</v>
      </c>
      <c r="AF31" s="178">
        <v>431</v>
      </c>
      <c r="AG31" s="179">
        <v>11</v>
      </c>
      <c r="AH31" s="112"/>
      <c r="AI31" s="3"/>
      <c r="AJ31" s="112"/>
    </row>
    <row r="32" spans="1:36">
      <c r="A32" s="108" t="s">
        <v>14</v>
      </c>
      <c r="B32" s="112"/>
      <c r="C32" s="112"/>
      <c r="D32" s="112"/>
      <c r="E32" s="112"/>
      <c r="F32" s="180">
        <v>809</v>
      </c>
      <c r="G32" s="181">
        <v>611</v>
      </c>
      <c r="H32" s="181">
        <v>1731</v>
      </c>
      <c r="I32" s="181">
        <v>527</v>
      </c>
      <c r="J32" s="181">
        <v>35</v>
      </c>
      <c r="K32" s="181">
        <v>28</v>
      </c>
      <c r="L32" s="181">
        <v>31</v>
      </c>
      <c r="M32" s="117"/>
      <c r="N32" s="181">
        <v>16</v>
      </c>
      <c r="O32" s="181">
        <v>214</v>
      </c>
      <c r="P32" s="181">
        <v>13</v>
      </c>
      <c r="Q32" s="181">
        <v>60</v>
      </c>
      <c r="R32" s="181">
        <v>192</v>
      </c>
      <c r="S32" s="181">
        <v>21</v>
      </c>
      <c r="T32" s="181">
        <v>268</v>
      </c>
      <c r="U32" s="181">
        <v>28</v>
      </c>
      <c r="V32" s="181">
        <v>137</v>
      </c>
      <c r="W32" s="181">
        <v>17</v>
      </c>
      <c r="X32" s="181">
        <v>98</v>
      </c>
      <c r="Y32" s="117"/>
      <c r="Z32" s="181">
        <v>1226</v>
      </c>
      <c r="AA32" s="181">
        <v>128</v>
      </c>
      <c r="AB32" s="181">
        <v>1829</v>
      </c>
      <c r="AC32" s="181">
        <v>83</v>
      </c>
      <c r="AD32" s="181">
        <v>1064</v>
      </c>
      <c r="AE32" s="181">
        <v>48</v>
      </c>
      <c r="AF32" s="181">
        <v>683</v>
      </c>
      <c r="AG32" s="182">
        <v>22</v>
      </c>
      <c r="AH32" s="112"/>
      <c r="AI32" s="112"/>
      <c r="AJ32" s="112"/>
    </row>
    <row r="33" spans="1:36">
      <c r="A33" s="108" t="s">
        <v>15</v>
      </c>
      <c r="B33" s="112"/>
      <c r="C33" s="112"/>
      <c r="D33" s="112"/>
      <c r="E33" s="112"/>
      <c r="F33" s="180">
        <v>1036</v>
      </c>
      <c r="G33" s="181">
        <v>1343</v>
      </c>
      <c r="H33" s="181">
        <v>2021</v>
      </c>
      <c r="I33" s="181">
        <v>880</v>
      </c>
      <c r="J33" s="181">
        <v>39</v>
      </c>
      <c r="K33" s="181">
        <v>46</v>
      </c>
      <c r="L33" s="181">
        <v>44</v>
      </c>
      <c r="M33" s="117"/>
      <c r="N33" s="181">
        <v>40</v>
      </c>
      <c r="O33" s="181">
        <v>358</v>
      </c>
      <c r="P33" s="181">
        <v>20</v>
      </c>
      <c r="Q33" s="181">
        <v>111</v>
      </c>
      <c r="R33" s="181">
        <v>211</v>
      </c>
      <c r="S33" s="181">
        <v>29</v>
      </c>
      <c r="T33" s="181">
        <v>394</v>
      </c>
      <c r="U33" s="181">
        <v>31</v>
      </c>
      <c r="V33" s="181">
        <v>134</v>
      </c>
      <c r="W33" s="181">
        <v>27</v>
      </c>
      <c r="X33" s="181">
        <v>107</v>
      </c>
      <c r="Y33" s="117"/>
      <c r="Z33" s="181">
        <v>1050</v>
      </c>
      <c r="AA33" s="181">
        <v>143</v>
      </c>
      <c r="AB33" s="181">
        <v>1947</v>
      </c>
      <c r="AC33" s="181">
        <v>113</v>
      </c>
      <c r="AD33" s="181">
        <v>1204</v>
      </c>
      <c r="AE33" s="181">
        <v>61</v>
      </c>
      <c r="AF33" s="181">
        <v>656</v>
      </c>
      <c r="AG33" s="182">
        <v>30</v>
      </c>
      <c r="AH33" s="112"/>
      <c r="AI33" s="112"/>
      <c r="AJ33" s="112"/>
    </row>
    <row r="34" spans="1:36" ht="12.75" customHeight="1">
      <c r="A34" s="108" t="s">
        <v>16</v>
      </c>
      <c r="B34" s="112"/>
      <c r="C34" s="112"/>
      <c r="D34" s="112"/>
      <c r="E34" s="112"/>
      <c r="F34" s="180">
        <v>1326</v>
      </c>
      <c r="G34" s="181">
        <v>2155</v>
      </c>
      <c r="H34" s="181">
        <v>2382</v>
      </c>
      <c r="I34" s="181">
        <v>1426</v>
      </c>
      <c r="J34" s="181">
        <v>59</v>
      </c>
      <c r="K34" s="181">
        <v>56</v>
      </c>
      <c r="L34" s="181">
        <v>44</v>
      </c>
      <c r="M34" s="181">
        <v>12</v>
      </c>
      <c r="N34" s="181">
        <v>67</v>
      </c>
      <c r="O34" s="181">
        <v>589</v>
      </c>
      <c r="P34" s="181">
        <v>43</v>
      </c>
      <c r="Q34" s="181">
        <v>222</v>
      </c>
      <c r="R34" s="181">
        <v>351</v>
      </c>
      <c r="S34" s="181">
        <v>59</v>
      </c>
      <c r="T34" s="181">
        <v>620</v>
      </c>
      <c r="U34" s="181">
        <v>67</v>
      </c>
      <c r="V34" s="181">
        <v>114</v>
      </c>
      <c r="W34" s="181">
        <v>27</v>
      </c>
      <c r="X34" s="181">
        <v>120</v>
      </c>
      <c r="Y34" s="117"/>
      <c r="Z34" s="181">
        <v>1370</v>
      </c>
      <c r="AA34" s="181">
        <v>240</v>
      </c>
      <c r="AB34" s="181">
        <v>2383</v>
      </c>
      <c r="AC34" s="181">
        <v>185</v>
      </c>
      <c r="AD34" s="181">
        <v>1201</v>
      </c>
      <c r="AE34" s="181">
        <v>57</v>
      </c>
      <c r="AF34" s="181">
        <v>734</v>
      </c>
      <c r="AG34" s="182">
        <v>20</v>
      </c>
      <c r="AH34" s="112"/>
      <c r="AI34" s="112"/>
      <c r="AJ34" s="112"/>
    </row>
    <row r="35" spans="1:36">
      <c r="A35" s="108" t="s">
        <v>163</v>
      </c>
      <c r="B35" s="112"/>
      <c r="C35" s="112"/>
      <c r="D35" s="112"/>
      <c r="E35" s="112"/>
      <c r="F35" s="183">
        <v>340</v>
      </c>
      <c r="G35" s="184">
        <v>838</v>
      </c>
      <c r="H35" s="184">
        <v>410</v>
      </c>
      <c r="I35" s="184">
        <v>305</v>
      </c>
      <c r="J35" s="184">
        <v>37</v>
      </c>
      <c r="K35" s="184">
        <v>43</v>
      </c>
      <c r="L35" s="184">
        <v>18</v>
      </c>
      <c r="M35" s="117"/>
      <c r="N35" s="184">
        <v>37</v>
      </c>
      <c r="O35" s="184">
        <v>364</v>
      </c>
      <c r="P35" s="184">
        <v>29</v>
      </c>
      <c r="Q35" s="184">
        <v>93</v>
      </c>
      <c r="R35" s="184">
        <v>174</v>
      </c>
      <c r="S35" s="184">
        <v>20</v>
      </c>
      <c r="T35" s="184">
        <v>218</v>
      </c>
      <c r="U35" s="184">
        <v>31</v>
      </c>
      <c r="V35" s="184">
        <v>39</v>
      </c>
      <c r="W35" s="184">
        <v>15</v>
      </c>
      <c r="X35" s="184">
        <v>22</v>
      </c>
      <c r="Y35" s="117"/>
      <c r="Z35" s="184">
        <v>481</v>
      </c>
      <c r="AA35" s="184">
        <v>139</v>
      </c>
      <c r="AB35" s="184">
        <v>570</v>
      </c>
      <c r="AC35" s="184">
        <v>76</v>
      </c>
      <c r="AD35" s="184">
        <v>551</v>
      </c>
      <c r="AE35" s="184">
        <v>48</v>
      </c>
      <c r="AF35" s="184">
        <v>210</v>
      </c>
      <c r="AG35" s="185">
        <v>11</v>
      </c>
      <c r="AH35" s="112"/>
      <c r="AI35" s="112"/>
      <c r="AJ35" s="112"/>
    </row>
    <row r="36" spans="1:36">
      <c r="B36" s="112"/>
      <c r="C36" s="112"/>
      <c r="D36" s="112"/>
      <c r="E36" s="112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2"/>
      <c r="AI36" s="112"/>
      <c r="AJ36" s="112"/>
    </row>
    <row r="37" spans="1:36">
      <c r="A37" s="114" t="s">
        <v>35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</row>
    <row r="38" spans="1:36">
      <c r="A38" s="108" t="s">
        <v>37</v>
      </c>
      <c r="B38" s="112"/>
      <c r="C38" s="112"/>
      <c r="D38" s="112"/>
      <c r="E38" s="112"/>
      <c r="F38" s="95">
        <v>2782</v>
      </c>
      <c r="G38" s="97">
        <v>4780</v>
      </c>
      <c r="H38" s="97">
        <v>4105</v>
      </c>
      <c r="I38" s="97">
        <v>2265</v>
      </c>
      <c r="J38" s="97">
        <v>169</v>
      </c>
      <c r="K38" s="97">
        <v>172</v>
      </c>
      <c r="L38" s="97">
        <v>114</v>
      </c>
      <c r="M38" s="97">
        <v>24</v>
      </c>
      <c r="N38" s="97">
        <v>147</v>
      </c>
      <c r="O38" s="97">
        <v>1388</v>
      </c>
      <c r="P38" s="97">
        <v>79</v>
      </c>
      <c r="Q38" s="97">
        <v>391</v>
      </c>
      <c r="R38" s="97">
        <v>705</v>
      </c>
      <c r="S38" s="97">
        <v>112</v>
      </c>
      <c r="T38" s="97">
        <v>980</v>
      </c>
      <c r="U38" s="97">
        <v>122</v>
      </c>
      <c r="V38" s="97">
        <v>396</v>
      </c>
      <c r="W38" s="97">
        <v>91</v>
      </c>
      <c r="X38" s="97">
        <v>276</v>
      </c>
      <c r="Y38" s="97">
        <v>13</v>
      </c>
      <c r="Z38" s="97">
        <v>3439</v>
      </c>
      <c r="AA38" s="97">
        <v>622</v>
      </c>
      <c r="AB38" s="97">
        <v>4763</v>
      </c>
      <c r="AC38" s="97">
        <v>368</v>
      </c>
      <c r="AD38" s="97">
        <v>4502</v>
      </c>
      <c r="AE38" s="97">
        <v>227</v>
      </c>
      <c r="AF38" s="97">
        <v>2013</v>
      </c>
      <c r="AG38" s="98">
        <v>77</v>
      </c>
      <c r="AH38" s="112"/>
      <c r="AI38" s="112"/>
      <c r="AJ38" s="112"/>
    </row>
    <row r="39" spans="1:36">
      <c r="A39" s="108" t="s">
        <v>104</v>
      </c>
      <c r="B39" s="112"/>
      <c r="C39" s="112"/>
      <c r="D39" s="112"/>
      <c r="E39" s="112"/>
      <c r="F39" s="96">
        <v>417</v>
      </c>
      <c r="G39" s="99">
        <v>514</v>
      </c>
      <c r="H39" s="99">
        <v>761</v>
      </c>
      <c r="I39" s="99">
        <v>310</v>
      </c>
      <c r="J39" s="117"/>
      <c r="K39" s="99">
        <v>23</v>
      </c>
      <c r="L39" s="99">
        <v>13</v>
      </c>
      <c r="M39" s="136"/>
      <c r="N39" s="99">
        <v>10</v>
      </c>
      <c r="O39" s="99">
        <v>139</v>
      </c>
      <c r="P39" s="99">
        <v>12</v>
      </c>
      <c r="Q39" s="99">
        <v>43</v>
      </c>
      <c r="R39" s="99">
        <v>79</v>
      </c>
      <c r="S39" s="117"/>
      <c r="T39" s="99">
        <v>172</v>
      </c>
      <c r="U39" s="117"/>
      <c r="V39" s="99">
        <v>49</v>
      </c>
      <c r="W39" s="117"/>
      <c r="X39" s="99">
        <v>48</v>
      </c>
      <c r="Y39" s="117"/>
      <c r="Z39" s="99">
        <v>509</v>
      </c>
      <c r="AA39" s="99">
        <v>54</v>
      </c>
      <c r="AB39" s="99">
        <v>880</v>
      </c>
      <c r="AC39" s="99">
        <v>57</v>
      </c>
      <c r="AD39" s="99">
        <v>481</v>
      </c>
      <c r="AE39" s="99">
        <v>20</v>
      </c>
      <c r="AF39" s="99">
        <v>304</v>
      </c>
      <c r="AG39" s="117"/>
      <c r="AH39" s="112"/>
      <c r="AI39" s="112"/>
      <c r="AJ39" s="112"/>
    </row>
    <row r="40" spans="1:36">
      <c r="A40" s="108" t="s">
        <v>36</v>
      </c>
      <c r="B40" s="112"/>
      <c r="C40" s="112"/>
      <c r="D40" s="112"/>
      <c r="E40" s="112"/>
      <c r="F40" s="96">
        <v>796</v>
      </c>
      <c r="G40" s="99">
        <v>564</v>
      </c>
      <c r="H40" s="99">
        <v>1957</v>
      </c>
      <c r="I40" s="99">
        <v>622</v>
      </c>
      <c r="J40" s="116">
        <v>22</v>
      </c>
      <c r="K40" s="116">
        <v>16</v>
      </c>
      <c r="L40" s="116">
        <v>13</v>
      </c>
      <c r="M40" s="117"/>
      <c r="N40" s="116">
        <v>13</v>
      </c>
      <c r="O40" s="99">
        <v>138</v>
      </c>
      <c r="P40" s="116">
        <v>15</v>
      </c>
      <c r="Q40" s="99">
        <v>58</v>
      </c>
      <c r="R40" s="99">
        <v>174</v>
      </c>
      <c r="S40" s="116">
        <v>13</v>
      </c>
      <c r="T40" s="99">
        <v>362</v>
      </c>
      <c r="U40" s="99">
        <v>30</v>
      </c>
      <c r="V40" s="99">
        <v>81</v>
      </c>
      <c r="W40" s="117"/>
      <c r="X40" s="99">
        <v>63</v>
      </c>
      <c r="Y40" s="117"/>
      <c r="Z40" s="99">
        <v>1093</v>
      </c>
      <c r="AA40" s="99">
        <v>68</v>
      </c>
      <c r="AB40" s="99">
        <v>2016</v>
      </c>
      <c r="AC40" s="99">
        <v>64</v>
      </c>
      <c r="AD40" s="99">
        <v>567</v>
      </c>
      <c r="AE40" s="117"/>
      <c r="AF40" s="99">
        <v>397</v>
      </c>
      <c r="AG40" s="116">
        <v>11</v>
      </c>
      <c r="AH40" s="112"/>
      <c r="AI40" s="112"/>
      <c r="AJ40" s="112"/>
    </row>
    <row r="41" spans="1:36">
      <c r="B41" s="112"/>
      <c r="C41" s="112"/>
      <c r="D41" s="112"/>
      <c r="E41" s="112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2"/>
      <c r="AI41" s="112"/>
      <c r="AJ41" s="112"/>
    </row>
    <row r="42" spans="1:36">
      <c r="A42" s="114" t="s">
        <v>46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</row>
    <row r="43" spans="1:36">
      <c r="A43" s="108" t="s">
        <v>41</v>
      </c>
      <c r="B43" s="112">
        <v>556</v>
      </c>
      <c r="C43" s="112"/>
      <c r="D43" s="112"/>
      <c r="E43" s="112"/>
      <c r="F43" s="37">
        <v>2424</v>
      </c>
      <c r="G43" s="38">
        <v>1862</v>
      </c>
      <c r="H43" s="38">
        <v>1088</v>
      </c>
      <c r="I43" s="38">
        <v>272</v>
      </c>
      <c r="J43" s="38">
        <v>59</v>
      </c>
      <c r="K43" s="38">
        <v>69</v>
      </c>
      <c r="L43" s="38">
        <v>6</v>
      </c>
      <c r="M43" s="38">
        <v>0</v>
      </c>
      <c r="N43" s="38">
        <v>25</v>
      </c>
      <c r="O43" s="38">
        <v>229</v>
      </c>
      <c r="P43" s="38">
        <v>2</v>
      </c>
      <c r="Q43" s="38">
        <v>26</v>
      </c>
      <c r="R43" s="38">
        <v>82</v>
      </c>
      <c r="S43" s="38">
        <v>10</v>
      </c>
      <c r="T43" s="38">
        <v>60</v>
      </c>
      <c r="U43" s="38">
        <v>8</v>
      </c>
      <c r="V43" s="38">
        <v>222</v>
      </c>
      <c r="W43" s="38">
        <v>37</v>
      </c>
      <c r="X43" s="38">
        <v>101</v>
      </c>
      <c r="Y43" s="38">
        <v>3</v>
      </c>
      <c r="Z43" s="38">
        <v>1888</v>
      </c>
      <c r="AA43" s="38">
        <v>223</v>
      </c>
      <c r="AB43" s="38">
        <v>2790</v>
      </c>
      <c r="AC43" s="38">
        <v>169</v>
      </c>
      <c r="AD43" s="38">
        <v>2282</v>
      </c>
      <c r="AE43" s="38">
        <v>66</v>
      </c>
      <c r="AF43" s="38">
        <v>1017</v>
      </c>
      <c r="AG43" s="39">
        <v>27</v>
      </c>
      <c r="AH43" s="112"/>
      <c r="AI43" s="112"/>
      <c r="AJ43" s="112"/>
    </row>
    <row r="44" spans="1:36" ht="12.75" customHeight="1">
      <c r="A44" s="108" t="s">
        <v>42</v>
      </c>
      <c r="B44" s="112">
        <v>219</v>
      </c>
      <c r="C44" s="112"/>
      <c r="D44" s="112"/>
      <c r="E44" s="112"/>
      <c r="F44" s="40">
        <v>491</v>
      </c>
      <c r="G44" s="41">
        <v>282</v>
      </c>
      <c r="H44" s="41">
        <v>1807</v>
      </c>
      <c r="I44" s="41">
        <v>698</v>
      </c>
      <c r="J44" s="41">
        <v>2</v>
      </c>
      <c r="K44" s="41">
        <v>2</v>
      </c>
      <c r="L44" s="41">
        <v>11</v>
      </c>
      <c r="M44" s="41">
        <v>3</v>
      </c>
      <c r="N44" s="41">
        <v>9</v>
      </c>
      <c r="O44" s="41">
        <v>38</v>
      </c>
      <c r="P44" s="41">
        <v>8</v>
      </c>
      <c r="Q44" s="41">
        <v>34</v>
      </c>
      <c r="R44" s="41">
        <v>36</v>
      </c>
      <c r="S44" s="41">
        <v>3</v>
      </c>
      <c r="T44" s="41">
        <v>169</v>
      </c>
      <c r="U44" s="41">
        <v>14</v>
      </c>
      <c r="V44" s="41">
        <v>33</v>
      </c>
      <c r="W44" s="41">
        <v>3</v>
      </c>
      <c r="X44" s="41">
        <v>51</v>
      </c>
      <c r="Y44" s="41">
        <v>1</v>
      </c>
      <c r="Z44" s="41">
        <v>454</v>
      </c>
      <c r="AA44" s="41">
        <v>38</v>
      </c>
      <c r="AB44" s="41">
        <v>1201</v>
      </c>
      <c r="AC44" s="41">
        <v>70</v>
      </c>
      <c r="AD44" s="41">
        <v>288</v>
      </c>
      <c r="AE44" s="41">
        <v>11</v>
      </c>
      <c r="AF44" s="41">
        <v>383</v>
      </c>
      <c r="AG44" s="42">
        <v>12</v>
      </c>
      <c r="AH44" s="112"/>
      <c r="AI44" s="112"/>
      <c r="AJ44" s="112"/>
    </row>
    <row r="45" spans="1:36">
      <c r="A45" s="108" t="s">
        <v>43</v>
      </c>
      <c r="B45" s="112">
        <v>482</v>
      </c>
      <c r="C45" s="112"/>
      <c r="D45" s="112"/>
      <c r="E45" s="112"/>
      <c r="F45" s="40">
        <v>1479</v>
      </c>
      <c r="G45" s="41">
        <v>1453</v>
      </c>
      <c r="H45" s="41">
        <v>3176</v>
      </c>
      <c r="I45" s="41">
        <v>1516</v>
      </c>
      <c r="J45" s="41">
        <v>33</v>
      </c>
      <c r="K45" s="41">
        <v>22</v>
      </c>
      <c r="L45" s="41">
        <v>32</v>
      </c>
      <c r="M45" s="41">
        <v>9</v>
      </c>
      <c r="N45" s="41">
        <v>24</v>
      </c>
      <c r="O45" s="41">
        <v>297</v>
      </c>
      <c r="P45" s="41">
        <v>27</v>
      </c>
      <c r="Q45" s="41">
        <v>136</v>
      </c>
      <c r="R45" s="41">
        <v>211</v>
      </c>
      <c r="S45" s="41">
        <v>25</v>
      </c>
      <c r="T45" s="41">
        <v>470</v>
      </c>
      <c r="U45" s="41">
        <v>52</v>
      </c>
      <c r="V45" s="41">
        <v>126</v>
      </c>
      <c r="W45" s="41">
        <v>23</v>
      </c>
      <c r="X45" s="41">
        <v>138</v>
      </c>
      <c r="Y45" s="41">
        <v>6</v>
      </c>
      <c r="Z45" s="41">
        <v>1330</v>
      </c>
      <c r="AA45" s="41">
        <v>171</v>
      </c>
      <c r="AB45" s="41">
        <v>2289</v>
      </c>
      <c r="AC45" s="41">
        <v>145</v>
      </c>
      <c r="AD45" s="41">
        <v>1205</v>
      </c>
      <c r="AE45" s="41">
        <v>49</v>
      </c>
      <c r="AF45" s="41">
        <v>701</v>
      </c>
      <c r="AG45" s="42">
        <v>36</v>
      </c>
      <c r="AH45" s="112"/>
      <c r="AI45" s="112"/>
      <c r="AJ45" s="112"/>
    </row>
    <row r="46" spans="1:36">
      <c r="A46" s="108" t="s">
        <v>44</v>
      </c>
      <c r="B46" s="112">
        <v>388</v>
      </c>
      <c r="C46" s="112"/>
      <c r="D46" s="112"/>
      <c r="E46" s="112"/>
      <c r="F46" s="40">
        <v>1042</v>
      </c>
      <c r="G46" s="41">
        <v>1837</v>
      </c>
      <c r="H46" s="41">
        <v>1215</v>
      </c>
      <c r="I46" s="41">
        <v>657</v>
      </c>
      <c r="J46" s="41">
        <v>69</v>
      </c>
      <c r="K46" s="41">
        <v>81</v>
      </c>
      <c r="L46" s="41">
        <v>65</v>
      </c>
      <c r="M46" s="41">
        <v>12</v>
      </c>
      <c r="N46" s="41">
        <v>68</v>
      </c>
      <c r="O46" s="41">
        <v>748</v>
      </c>
      <c r="P46" s="41">
        <v>47</v>
      </c>
      <c r="Q46" s="41">
        <v>223</v>
      </c>
      <c r="R46" s="41">
        <v>479</v>
      </c>
      <c r="S46" s="41">
        <v>74</v>
      </c>
      <c r="T46" s="41">
        <v>598</v>
      </c>
      <c r="U46" s="41">
        <v>71</v>
      </c>
      <c r="V46" s="41">
        <v>105</v>
      </c>
      <c r="W46" s="41">
        <v>33</v>
      </c>
      <c r="X46" s="41">
        <v>78</v>
      </c>
      <c r="Y46" s="41">
        <v>7</v>
      </c>
      <c r="Z46" s="41">
        <v>1090</v>
      </c>
      <c r="AA46" s="41">
        <v>210</v>
      </c>
      <c r="AB46" s="41">
        <v>1137</v>
      </c>
      <c r="AC46" s="41">
        <v>80</v>
      </c>
      <c r="AD46" s="41">
        <v>1299</v>
      </c>
      <c r="AE46" s="41">
        <v>95</v>
      </c>
      <c r="AF46" s="41">
        <v>486</v>
      </c>
      <c r="AG46" s="42">
        <v>14</v>
      </c>
      <c r="AH46" s="112"/>
      <c r="AI46" s="3"/>
      <c r="AJ46" s="112"/>
    </row>
    <row r="47" spans="1:36">
      <c r="A47" s="108" t="s">
        <v>45</v>
      </c>
      <c r="B47" s="112">
        <v>149</v>
      </c>
      <c r="C47" s="112"/>
      <c r="D47" s="112"/>
      <c r="E47" s="112"/>
      <c r="F47" s="43">
        <v>222</v>
      </c>
      <c r="G47" s="44">
        <v>424</v>
      </c>
      <c r="H47" s="44">
        <v>104</v>
      </c>
      <c r="I47" s="44">
        <v>54</v>
      </c>
      <c r="J47" s="44">
        <v>38</v>
      </c>
      <c r="K47" s="44">
        <v>37</v>
      </c>
      <c r="L47" s="44">
        <v>26</v>
      </c>
      <c r="M47" s="44">
        <v>3</v>
      </c>
      <c r="N47" s="44">
        <v>44</v>
      </c>
      <c r="O47" s="44">
        <v>353</v>
      </c>
      <c r="P47" s="44">
        <v>24</v>
      </c>
      <c r="Q47" s="44">
        <v>73</v>
      </c>
      <c r="R47" s="44">
        <v>150</v>
      </c>
      <c r="S47" s="44">
        <v>22</v>
      </c>
      <c r="T47" s="44">
        <v>217</v>
      </c>
      <c r="U47" s="44">
        <v>15</v>
      </c>
      <c r="V47" s="44">
        <v>41</v>
      </c>
      <c r="W47" s="44">
        <v>11</v>
      </c>
      <c r="X47" s="44">
        <v>20</v>
      </c>
      <c r="Y47" s="44">
        <v>2</v>
      </c>
      <c r="Z47" s="44">
        <v>281</v>
      </c>
      <c r="AA47" s="44">
        <v>102</v>
      </c>
      <c r="AB47" s="44">
        <v>246</v>
      </c>
      <c r="AC47" s="44">
        <v>25</v>
      </c>
      <c r="AD47" s="44">
        <v>502</v>
      </c>
      <c r="AE47" s="44">
        <v>36</v>
      </c>
      <c r="AF47" s="44">
        <v>133</v>
      </c>
      <c r="AG47" s="45">
        <v>5</v>
      </c>
      <c r="AH47" s="112"/>
      <c r="AI47" s="112"/>
      <c r="AJ47" s="112"/>
    </row>
    <row r="48" spans="1:36">
      <c r="B48" s="112"/>
      <c r="C48" s="112"/>
      <c r="D48" s="112"/>
      <c r="E48" s="112"/>
      <c r="F48" s="112"/>
      <c r="G48" s="112"/>
      <c r="H48" s="112"/>
      <c r="I48" s="115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3"/>
      <c r="AI48" s="112"/>
      <c r="AJ48" s="112"/>
    </row>
    <row r="49" spans="1:36">
      <c r="A49" s="114" t="s">
        <v>63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1:36">
      <c r="A50" s="118" t="s">
        <v>47</v>
      </c>
      <c r="B50" s="112"/>
      <c r="C50" s="112"/>
      <c r="D50" s="112"/>
      <c r="E50" s="112"/>
      <c r="F50" s="92">
        <v>30.438989180834653</v>
      </c>
      <c r="G50" s="93">
        <v>32.04583687765826</v>
      </c>
      <c r="H50" s="93">
        <v>32.050625198349678</v>
      </c>
      <c r="I50" s="93">
        <v>32.064400000000013</v>
      </c>
      <c r="J50" s="93">
        <v>36.124014084507046</v>
      </c>
      <c r="K50" s="93">
        <v>35.449507042253522</v>
      </c>
      <c r="L50" s="93">
        <v>38.768955223880589</v>
      </c>
      <c r="M50" s="93">
        <v>36.809259259259264</v>
      </c>
      <c r="N50" s="93">
        <v>35.685448275862065</v>
      </c>
      <c r="O50" s="93">
        <v>34.904036186499653</v>
      </c>
      <c r="P50" s="93">
        <v>36.240377358490555</v>
      </c>
      <c r="Q50" s="93">
        <v>36.125965665236038</v>
      </c>
      <c r="R50" s="93">
        <v>34.542317351598172</v>
      </c>
      <c r="S50" s="93">
        <v>35.505403225806475</v>
      </c>
      <c r="T50" s="93">
        <v>35.539236588720776</v>
      </c>
      <c r="U50" s="93">
        <v>36.405592105263153</v>
      </c>
      <c r="V50" s="93">
        <v>31.528229508196699</v>
      </c>
      <c r="W50" s="93">
        <v>33.262142857142869</v>
      </c>
      <c r="X50" s="93">
        <v>34.509895470383263</v>
      </c>
      <c r="Y50" s="93">
        <v>38.759374999999999</v>
      </c>
      <c r="Z50" s="93">
        <v>31.712302089930322</v>
      </c>
      <c r="AA50" s="93">
        <v>34.17032629558544</v>
      </c>
      <c r="AB50" s="93">
        <v>32.72960213289587</v>
      </c>
      <c r="AC50" s="93">
        <v>33.275343750000012</v>
      </c>
      <c r="AD50" s="93">
        <v>31.548438920885118</v>
      </c>
      <c r="AE50" s="93">
        <v>33.788481675392667</v>
      </c>
      <c r="AF50" s="93">
        <v>33.10242957746474</v>
      </c>
      <c r="AG50" s="94">
        <v>34.654029850746269</v>
      </c>
      <c r="AH50" s="112"/>
      <c r="AI50" s="112"/>
      <c r="AJ50" s="112"/>
    </row>
    <row r="51" spans="1:36">
      <c r="A51" s="118" t="s">
        <v>41</v>
      </c>
      <c r="B51" s="112">
        <v>556</v>
      </c>
      <c r="C51" s="112"/>
      <c r="D51" s="112"/>
      <c r="E51" s="112"/>
      <c r="F51" s="37">
        <v>2423</v>
      </c>
      <c r="G51" s="38">
        <v>1861</v>
      </c>
      <c r="H51" s="38">
        <v>1088</v>
      </c>
      <c r="I51" s="38">
        <v>272</v>
      </c>
      <c r="J51" s="38">
        <v>59</v>
      </c>
      <c r="K51" s="38">
        <v>69</v>
      </c>
      <c r="L51" s="38">
        <v>6</v>
      </c>
      <c r="M51" s="38">
        <v>0</v>
      </c>
      <c r="N51" s="38">
        <v>25</v>
      </c>
      <c r="O51" s="38">
        <v>228</v>
      </c>
      <c r="P51" s="38">
        <v>2</v>
      </c>
      <c r="Q51" s="38">
        <v>26</v>
      </c>
      <c r="R51" s="38">
        <v>82</v>
      </c>
      <c r="S51" s="38">
        <v>10</v>
      </c>
      <c r="T51" s="38">
        <v>60</v>
      </c>
      <c r="U51" s="38">
        <v>8</v>
      </c>
      <c r="V51" s="38">
        <v>222</v>
      </c>
      <c r="W51" s="38">
        <v>37</v>
      </c>
      <c r="X51" s="38">
        <v>101</v>
      </c>
      <c r="Y51" s="38">
        <v>3</v>
      </c>
      <c r="Z51" s="38">
        <v>1885</v>
      </c>
      <c r="AA51" s="38">
        <v>223</v>
      </c>
      <c r="AB51" s="38">
        <v>2787</v>
      </c>
      <c r="AC51" s="38">
        <v>169</v>
      </c>
      <c r="AD51" s="38">
        <v>2277</v>
      </c>
      <c r="AE51" s="38">
        <v>66</v>
      </c>
      <c r="AF51" s="38">
        <v>1016</v>
      </c>
      <c r="AG51" s="39">
        <v>27</v>
      </c>
      <c r="AH51" s="112"/>
      <c r="AI51" s="112"/>
      <c r="AJ51" s="112"/>
    </row>
    <row r="52" spans="1:36">
      <c r="A52" s="108" t="s">
        <v>110</v>
      </c>
      <c r="B52" s="112">
        <v>108</v>
      </c>
      <c r="C52" s="112"/>
      <c r="D52" s="112"/>
      <c r="E52" s="112"/>
      <c r="F52" s="40">
        <v>369</v>
      </c>
      <c r="G52" s="41">
        <v>260</v>
      </c>
      <c r="H52" s="41">
        <v>462</v>
      </c>
      <c r="I52" s="41">
        <v>187</v>
      </c>
      <c r="J52" s="41">
        <v>1</v>
      </c>
      <c r="K52" s="41">
        <v>2</v>
      </c>
      <c r="L52" s="41">
        <v>0</v>
      </c>
      <c r="M52" s="41">
        <v>1</v>
      </c>
      <c r="N52" s="41">
        <v>0</v>
      </c>
      <c r="O52" s="41">
        <v>14</v>
      </c>
      <c r="P52" s="41">
        <v>1</v>
      </c>
      <c r="Q52" s="41">
        <v>3</v>
      </c>
      <c r="R52" s="41">
        <v>14</v>
      </c>
      <c r="S52" s="41">
        <v>3</v>
      </c>
      <c r="T52" s="41">
        <v>15</v>
      </c>
      <c r="U52" s="41">
        <v>0</v>
      </c>
      <c r="V52" s="41">
        <v>19</v>
      </c>
      <c r="W52" s="41">
        <v>1</v>
      </c>
      <c r="X52" s="41">
        <v>13</v>
      </c>
      <c r="Y52" s="41">
        <v>0</v>
      </c>
      <c r="Z52" s="41">
        <v>237</v>
      </c>
      <c r="AA52" s="41">
        <v>15</v>
      </c>
      <c r="AB52" s="41">
        <v>288</v>
      </c>
      <c r="AC52" s="41">
        <v>15</v>
      </c>
      <c r="AD52" s="41">
        <v>307</v>
      </c>
      <c r="AE52" s="41">
        <v>10</v>
      </c>
      <c r="AF52" s="41">
        <v>97</v>
      </c>
      <c r="AG52" s="42">
        <v>2</v>
      </c>
      <c r="AH52" s="112"/>
      <c r="AI52" s="112"/>
      <c r="AJ52" s="112"/>
    </row>
    <row r="53" spans="1:36" ht="12.75" customHeight="1">
      <c r="A53" s="108" t="s">
        <v>111</v>
      </c>
      <c r="B53" s="112">
        <v>168</v>
      </c>
      <c r="C53" s="112"/>
      <c r="D53" s="112"/>
      <c r="E53" s="112"/>
      <c r="F53" s="40">
        <v>583</v>
      </c>
      <c r="G53" s="41">
        <v>630</v>
      </c>
      <c r="H53" s="41">
        <v>854</v>
      </c>
      <c r="I53" s="41">
        <v>429</v>
      </c>
      <c r="J53" s="41">
        <v>14</v>
      </c>
      <c r="K53" s="41">
        <v>4</v>
      </c>
      <c r="L53" s="41">
        <v>7</v>
      </c>
      <c r="M53" s="41">
        <v>0</v>
      </c>
      <c r="N53" s="41">
        <v>7</v>
      </c>
      <c r="O53" s="41">
        <v>104</v>
      </c>
      <c r="P53" s="41">
        <v>6</v>
      </c>
      <c r="Q53" s="41">
        <v>32</v>
      </c>
      <c r="R53" s="41">
        <v>90</v>
      </c>
      <c r="S53" s="41">
        <v>9</v>
      </c>
      <c r="T53" s="41">
        <v>103</v>
      </c>
      <c r="U53" s="41">
        <v>8</v>
      </c>
      <c r="V53" s="41">
        <v>60</v>
      </c>
      <c r="W53" s="41">
        <v>9</v>
      </c>
      <c r="X53" s="41">
        <v>27</v>
      </c>
      <c r="Y53" s="41">
        <v>2</v>
      </c>
      <c r="Z53" s="41">
        <v>541</v>
      </c>
      <c r="AA53" s="41">
        <v>46</v>
      </c>
      <c r="AB53" s="41">
        <v>644</v>
      </c>
      <c r="AC53" s="41">
        <v>38</v>
      </c>
      <c r="AD53" s="41">
        <v>540</v>
      </c>
      <c r="AE53" s="41">
        <v>17</v>
      </c>
      <c r="AF53" s="41">
        <v>237</v>
      </c>
      <c r="AG53" s="42">
        <v>5</v>
      </c>
      <c r="AH53" s="112"/>
      <c r="AI53" s="112"/>
      <c r="AJ53" s="112"/>
    </row>
    <row r="54" spans="1:36">
      <c r="A54" s="108" t="s">
        <v>112</v>
      </c>
      <c r="B54" s="112">
        <v>155</v>
      </c>
      <c r="C54" s="112"/>
      <c r="D54" s="112"/>
      <c r="E54" s="112"/>
      <c r="F54" s="40">
        <v>580</v>
      </c>
      <c r="G54" s="41">
        <v>772</v>
      </c>
      <c r="H54" s="41">
        <v>1302</v>
      </c>
      <c r="I54" s="41">
        <v>618</v>
      </c>
      <c r="J54" s="41">
        <v>18</v>
      </c>
      <c r="K54" s="41">
        <v>26</v>
      </c>
      <c r="L54" s="41">
        <v>11</v>
      </c>
      <c r="M54" s="41">
        <v>2</v>
      </c>
      <c r="N54" s="41">
        <v>29</v>
      </c>
      <c r="O54" s="41">
        <v>289</v>
      </c>
      <c r="P54" s="41">
        <v>19</v>
      </c>
      <c r="Q54" s="41">
        <v>79</v>
      </c>
      <c r="R54" s="41">
        <v>180</v>
      </c>
      <c r="S54" s="41">
        <v>14</v>
      </c>
      <c r="T54" s="41">
        <v>310</v>
      </c>
      <c r="U54" s="41">
        <v>32</v>
      </c>
      <c r="V54" s="41">
        <v>53</v>
      </c>
      <c r="W54" s="41">
        <v>15</v>
      </c>
      <c r="X54" s="41">
        <v>51</v>
      </c>
      <c r="Y54" s="41">
        <v>0</v>
      </c>
      <c r="Z54" s="41">
        <v>597</v>
      </c>
      <c r="AA54" s="41">
        <v>112</v>
      </c>
      <c r="AB54" s="41">
        <v>931</v>
      </c>
      <c r="AC54" s="41">
        <v>60</v>
      </c>
      <c r="AD54" s="41">
        <v>524</v>
      </c>
      <c r="AE54" s="41">
        <v>36</v>
      </c>
      <c r="AF54" s="41">
        <v>286</v>
      </c>
      <c r="AG54" s="42">
        <v>17</v>
      </c>
      <c r="AH54" s="112"/>
      <c r="AI54" s="112"/>
      <c r="AJ54" s="112"/>
    </row>
    <row r="55" spans="1:36">
      <c r="A55" s="108" t="s">
        <v>109</v>
      </c>
      <c r="B55" s="112">
        <v>807</v>
      </c>
      <c r="C55" s="112"/>
      <c r="D55" s="112"/>
      <c r="E55" s="112"/>
      <c r="F55" s="43">
        <v>1703</v>
      </c>
      <c r="G55" s="44">
        <v>2335</v>
      </c>
      <c r="H55" s="44">
        <v>3684</v>
      </c>
      <c r="I55" s="44">
        <v>1691</v>
      </c>
      <c r="J55" s="44">
        <v>109</v>
      </c>
      <c r="K55" s="44">
        <v>110</v>
      </c>
      <c r="L55" s="44">
        <v>116</v>
      </c>
      <c r="M55" s="44">
        <v>24</v>
      </c>
      <c r="N55" s="44">
        <v>109</v>
      </c>
      <c r="O55" s="44">
        <v>1030</v>
      </c>
      <c r="P55" s="44">
        <v>80</v>
      </c>
      <c r="Q55" s="44">
        <v>352</v>
      </c>
      <c r="R55" s="44">
        <v>592</v>
      </c>
      <c r="S55" s="44">
        <v>98</v>
      </c>
      <c r="T55" s="44">
        <v>1026</v>
      </c>
      <c r="U55" s="44">
        <v>112</v>
      </c>
      <c r="V55" s="44">
        <v>173</v>
      </c>
      <c r="W55" s="44">
        <v>45</v>
      </c>
      <c r="X55" s="44">
        <v>196</v>
      </c>
      <c r="Y55" s="44">
        <v>14</v>
      </c>
      <c r="Z55" s="44">
        <v>1783</v>
      </c>
      <c r="AA55" s="44">
        <v>348</v>
      </c>
      <c r="AB55" s="44">
        <v>3013</v>
      </c>
      <c r="AC55" s="44">
        <v>207</v>
      </c>
      <c r="AD55" s="44">
        <v>1928</v>
      </c>
      <c r="AE55" s="44">
        <v>128</v>
      </c>
      <c r="AF55" s="44">
        <v>1084</v>
      </c>
      <c r="AG55" s="45">
        <v>43</v>
      </c>
      <c r="AH55" s="112"/>
      <c r="AI55" s="112"/>
      <c r="AJ55" s="112"/>
    </row>
    <row r="56" spans="1:36">
      <c r="B56" s="112"/>
      <c r="C56" s="112"/>
      <c r="D56" s="112"/>
      <c r="E56" s="112"/>
      <c r="F56" s="112"/>
      <c r="G56" s="112"/>
      <c r="H56" s="112"/>
      <c r="I56" s="112"/>
      <c r="J56" s="3"/>
      <c r="K56" s="3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</row>
    <row r="57" spans="1:36">
      <c r="A57" s="114" t="s">
        <v>25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</row>
    <row r="58" spans="1:36">
      <c r="A58" s="108" t="s">
        <v>26</v>
      </c>
      <c r="B58" s="112">
        <v>822</v>
      </c>
      <c r="C58" s="112"/>
      <c r="D58" s="112"/>
      <c r="E58" s="112"/>
      <c r="F58" s="37">
        <v>5658</v>
      </c>
      <c r="G58" s="38">
        <v>5858</v>
      </c>
      <c r="H58" s="38">
        <v>0</v>
      </c>
      <c r="I58" s="38">
        <v>0</v>
      </c>
      <c r="J58" s="38">
        <v>201</v>
      </c>
      <c r="K58" s="38">
        <v>211</v>
      </c>
      <c r="L58" s="38">
        <v>0</v>
      </c>
      <c r="M58" s="38">
        <v>0</v>
      </c>
      <c r="N58" s="38">
        <v>170</v>
      </c>
      <c r="O58" s="38">
        <v>1665</v>
      </c>
      <c r="P58" s="38">
        <v>0</v>
      </c>
      <c r="Q58" s="38">
        <v>0</v>
      </c>
      <c r="R58" s="38">
        <v>958</v>
      </c>
      <c r="S58" s="38">
        <v>134</v>
      </c>
      <c r="T58" s="38">
        <v>0</v>
      </c>
      <c r="U58" s="38">
        <v>0</v>
      </c>
      <c r="V58" s="38">
        <v>527</v>
      </c>
      <c r="W58" s="38">
        <v>107</v>
      </c>
      <c r="X58" s="38">
        <v>0</v>
      </c>
      <c r="Y58" s="38">
        <v>0</v>
      </c>
      <c r="Z58" s="38">
        <v>5043</v>
      </c>
      <c r="AA58" s="38">
        <v>744</v>
      </c>
      <c r="AB58" s="38">
        <v>0</v>
      </c>
      <c r="AC58" s="38">
        <v>0</v>
      </c>
      <c r="AD58" s="38">
        <v>5576</v>
      </c>
      <c r="AE58" s="38">
        <v>257</v>
      </c>
      <c r="AF58" s="38">
        <v>0</v>
      </c>
      <c r="AG58" s="39">
        <v>0</v>
      </c>
      <c r="AH58" s="112"/>
      <c r="AI58" s="112"/>
      <c r="AJ58" s="112"/>
    </row>
    <row r="59" spans="1:36">
      <c r="A59" s="108" t="s">
        <v>31</v>
      </c>
      <c r="B59" s="112">
        <v>1</v>
      </c>
      <c r="C59" s="112"/>
      <c r="D59" s="112"/>
      <c r="E59" s="112"/>
      <c r="F59" s="40">
        <v>0</v>
      </c>
      <c r="G59" s="41">
        <v>0</v>
      </c>
      <c r="H59" s="41">
        <v>251</v>
      </c>
      <c r="I59" s="41">
        <v>178</v>
      </c>
      <c r="J59" s="41">
        <v>0</v>
      </c>
      <c r="K59" s="41">
        <v>0</v>
      </c>
      <c r="L59" s="41">
        <v>1</v>
      </c>
      <c r="M59" s="41">
        <v>0</v>
      </c>
      <c r="N59" s="41">
        <v>0</v>
      </c>
      <c r="O59" s="41">
        <v>0</v>
      </c>
      <c r="P59" s="41">
        <v>5</v>
      </c>
      <c r="Q59" s="41">
        <v>23</v>
      </c>
      <c r="R59" s="41">
        <v>0</v>
      </c>
      <c r="S59" s="41">
        <v>0</v>
      </c>
      <c r="T59" s="41">
        <v>55</v>
      </c>
      <c r="U59" s="41">
        <v>4</v>
      </c>
      <c r="V59" s="41">
        <v>0</v>
      </c>
      <c r="W59" s="41">
        <v>0</v>
      </c>
      <c r="X59" s="41">
        <v>6</v>
      </c>
      <c r="Y59" s="41">
        <v>0</v>
      </c>
      <c r="Z59" s="41">
        <v>0</v>
      </c>
      <c r="AA59" s="41">
        <v>0</v>
      </c>
      <c r="AB59" s="41">
        <v>267</v>
      </c>
      <c r="AC59" s="41">
        <v>17</v>
      </c>
      <c r="AD59" s="41">
        <v>0</v>
      </c>
      <c r="AE59" s="41">
        <v>0</v>
      </c>
      <c r="AF59" s="41">
        <v>22</v>
      </c>
      <c r="AG59" s="42">
        <v>1</v>
      </c>
      <c r="AH59" s="112"/>
      <c r="AI59" s="112"/>
      <c r="AJ59" s="112"/>
    </row>
    <row r="60" spans="1:36">
      <c r="A60" s="108" t="s">
        <v>27</v>
      </c>
      <c r="B60" s="112">
        <v>80</v>
      </c>
      <c r="C60" s="112"/>
      <c r="D60" s="112"/>
      <c r="E60" s="112"/>
      <c r="F60" s="40">
        <v>0</v>
      </c>
      <c r="G60" s="41">
        <v>0</v>
      </c>
      <c r="H60" s="41">
        <v>1403</v>
      </c>
      <c r="I60" s="41">
        <v>604</v>
      </c>
      <c r="J60" s="41">
        <v>0</v>
      </c>
      <c r="K60" s="41">
        <v>0</v>
      </c>
      <c r="L60" s="41">
        <v>11</v>
      </c>
      <c r="M60" s="41">
        <v>4</v>
      </c>
      <c r="N60" s="41">
        <v>0</v>
      </c>
      <c r="O60" s="41">
        <v>0</v>
      </c>
      <c r="P60" s="41">
        <v>7</v>
      </c>
      <c r="Q60" s="41">
        <v>33</v>
      </c>
      <c r="R60" s="41">
        <v>0</v>
      </c>
      <c r="S60" s="41">
        <v>0</v>
      </c>
      <c r="T60" s="41">
        <v>187</v>
      </c>
      <c r="U60" s="41">
        <v>17</v>
      </c>
      <c r="V60" s="41">
        <v>0</v>
      </c>
      <c r="W60" s="41">
        <v>0</v>
      </c>
      <c r="X60" s="41">
        <v>55</v>
      </c>
      <c r="Y60" s="41">
        <v>1</v>
      </c>
      <c r="Z60" s="41">
        <v>0</v>
      </c>
      <c r="AA60" s="41">
        <v>0</v>
      </c>
      <c r="AB60" s="41">
        <v>1234</v>
      </c>
      <c r="AC60" s="41">
        <v>65</v>
      </c>
      <c r="AD60" s="41">
        <v>0</v>
      </c>
      <c r="AE60" s="41">
        <v>0</v>
      </c>
      <c r="AF60" s="41">
        <v>322</v>
      </c>
      <c r="AG60" s="42">
        <v>12</v>
      </c>
      <c r="AH60" s="112"/>
      <c r="AI60" s="112"/>
      <c r="AJ60" s="112"/>
    </row>
    <row r="61" spans="1:36">
      <c r="A61" s="108" t="s">
        <v>28</v>
      </c>
      <c r="B61" s="112">
        <v>271</v>
      </c>
      <c r="C61" s="112"/>
      <c r="D61" s="112"/>
      <c r="E61" s="112"/>
      <c r="F61" s="40">
        <v>0</v>
      </c>
      <c r="G61" s="41">
        <v>0</v>
      </c>
      <c r="H61" s="41">
        <v>3727</v>
      </c>
      <c r="I61" s="41">
        <v>1839</v>
      </c>
      <c r="J61" s="41">
        <v>0</v>
      </c>
      <c r="K61" s="41">
        <v>0</v>
      </c>
      <c r="L61" s="41">
        <v>66</v>
      </c>
      <c r="M61" s="41">
        <v>14</v>
      </c>
      <c r="N61" s="41">
        <v>0</v>
      </c>
      <c r="O61" s="41">
        <v>0</v>
      </c>
      <c r="P61" s="41">
        <v>72</v>
      </c>
      <c r="Q61" s="41">
        <v>313</v>
      </c>
      <c r="R61" s="41">
        <v>0</v>
      </c>
      <c r="S61" s="41">
        <v>0</v>
      </c>
      <c r="T61" s="41">
        <v>792</v>
      </c>
      <c r="U61" s="41">
        <v>99</v>
      </c>
      <c r="V61" s="41">
        <v>0</v>
      </c>
      <c r="W61" s="41">
        <v>0</v>
      </c>
      <c r="X61" s="41">
        <v>236</v>
      </c>
      <c r="Y61" s="41">
        <v>10</v>
      </c>
      <c r="Z61" s="41">
        <v>0</v>
      </c>
      <c r="AA61" s="41">
        <v>0</v>
      </c>
      <c r="AB61" s="41">
        <v>4028</v>
      </c>
      <c r="AC61" s="41">
        <v>277</v>
      </c>
      <c r="AD61" s="41">
        <v>0</v>
      </c>
      <c r="AE61" s="41">
        <v>0</v>
      </c>
      <c r="AF61" s="41">
        <v>1435</v>
      </c>
      <c r="AG61" s="42">
        <v>42</v>
      </c>
      <c r="AH61" s="3"/>
      <c r="AI61" s="112"/>
      <c r="AJ61" s="112"/>
    </row>
    <row r="62" spans="1:36" ht="12.75" customHeight="1">
      <c r="A62" s="108" t="s">
        <v>29</v>
      </c>
      <c r="B62" s="112">
        <v>581</v>
      </c>
      <c r="C62" s="112"/>
      <c r="D62" s="112"/>
      <c r="E62" s="112"/>
      <c r="F62" s="40">
        <v>0</v>
      </c>
      <c r="G62" s="41">
        <v>0</v>
      </c>
      <c r="H62" s="41">
        <v>1833</v>
      </c>
      <c r="I62" s="41">
        <v>513</v>
      </c>
      <c r="J62" s="41">
        <v>0</v>
      </c>
      <c r="K62" s="41">
        <v>0</v>
      </c>
      <c r="L62" s="41">
        <v>22</v>
      </c>
      <c r="M62" s="41">
        <v>3</v>
      </c>
      <c r="N62" s="41">
        <v>0</v>
      </c>
      <c r="O62" s="41">
        <v>0</v>
      </c>
      <c r="P62" s="41">
        <v>23</v>
      </c>
      <c r="Q62" s="41">
        <v>108</v>
      </c>
      <c r="R62" s="41">
        <v>0</v>
      </c>
      <c r="S62" s="41">
        <v>0</v>
      </c>
      <c r="T62" s="41">
        <v>468</v>
      </c>
      <c r="U62" s="41">
        <v>38</v>
      </c>
      <c r="V62" s="41">
        <v>0</v>
      </c>
      <c r="W62" s="41">
        <v>0</v>
      </c>
      <c r="X62" s="41">
        <v>51</v>
      </c>
      <c r="Y62" s="41">
        <v>2</v>
      </c>
      <c r="Z62" s="41">
        <v>0</v>
      </c>
      <c r="AA62" s="41">
        <v>0</v>
      </c>
      <c r="AB62" s="41">
        <v>2013</v>
      </c>
      <c r="AC62" s="41">
        <v>106</v>
      </c>
      <c r="AD62" s="41">
        <v>0</v>
      </c>
      <c r="AE62" s="41">
        <v>0</v>
      </c>
      <c r="AF62" s="41">
        <v>844</v>
      </c>
      <c r="AG62" s="42">
        <v>30</v>
      </c>
      <c r="AH62" s="3"/>
      <c r="AI62" s="112"/>
      <c r="AJ62" s="112"/>
    </row>
    <row r="63" spans="1:36">
      <c r="A63" s="108" t="s">
        <v>30</v>
      </c>
      <c r="B63" s="112">
        <v>10</v>
      </c>
      <c r="C63" s="112"/>
      <c r="D63" s="112"/>
      <c r="E63" s="112"/>
      <c r="F63" s="40">
        <v>0</v>
      </c>
      <c r="G63" s="41">
        <v>0</v>
      </c>
      <c r="H63" s="41">
        <v>110</v>
      </c>
      <c r="I63" s="41">
        <v>59</v>
      </c>
      <c r="J63" s="41">
        <v>0</v>
      </c>
      <c r="K63" s="41">
        <v>0</v>
      </c>
      <c r="L63" s="41">
        <v>0</v>
      </c>
      <c r="M63" s="41">
        <v>1</v>
      </c>
      <c r="N63" s="41">
        <v>0</v>
      </c>
      <c r="O63" s="41">
        <v>0</v>
      </c>
      <c r="P63" s="41">
        <v>1</v>
      </c>
      <c r="Q63" s="41">
        <v>15</v>
      </c>
      <c r="R63" s="41">
        <v>0</v>
      </c>
      <c r="S63" s="41">
        <v>0</v>
      </c>
      <c r="T63" s="41">
        <v>12</v>
      </c>
      <c r="U63" s="41">
        <v>2</v>
      </c>
      <c r="V63" s="41">
        <v>0</v>
      </c>
      <c r="W63" s="41">
        <v>0</v>
      </c>
      <c r="X63" s="41">
        <v>2</v>
      </c>
      <c r="Y63" s="41">
        <v>1</v>
      </c>
      <c r="Z63" s="41">
        <v>0</v>
      </c>
      <c r="AA63" s="41">
        <v>0</v>
      </c>
      <c r="AB63" s="41">
        <v>120</v>
      </c>
      <c r="AC63" s="41">
        <v>24</v>
      </c>
      <c r="AD63" s="41">
        <v>0</v>
      </c>
      <c r="AE63" s="41">
        <v>0</v>
      </c>
      <c r="AF63" s="41">
        <v>72</v>
      </c>
      <c r="AG63" s="42">
        <v>9</v>
      </c>
      <c r="AH63" s="3"/>
      <c r="AI63" s="112"/>
      <c r="AJ63" s="112"/>
    </row>
    <row r="64" spans="1:36">
      <c r="A64" s="108" t="s">
        <v>32</v>
      </c>
      <c r="B64" s="112">
        <v>29</v>
      </c>
      <c r="C64" s="112"/>
      <c r="D64" s="112"/>
      <c r="E64" s="112"/>
      <c r="F64" s="43">
        <v>0</v>
      </c>
      <c r="G64" s="44">
        <v>0</v>
      </c>
      <c r="H64" s="44">
        <v>66</v>
      </c>
      <c r="I64" s="44">
        <v>4</v>
      </c>
      <c r="J64" s="44">
        <v>0</v>
      </c>
      <c r="K64" s="44">
        <v>0</v>
      </c>
      <c r="L64" s="44">
        <v>40</v>
      </c>
      <c r="M64" s="44">
        <v>5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38</v>
      </c>
      <c r="Y64" s="44">
        <v>5</v>
      </c>
      <c r="Z64" s="44">
        <v>0</v>
      </c>
      <c r="AA64" s="44">
        <v>0</v>
      </c>
      <c r="AB64" s="44">
        <v>1</v>
      </c>
      <c r="AC64" s="44">
        <v>0</v>
      </c>
      <c r="AD64" s="44">
        <v>0</v>
      </c>
      <c r="AE64" s="44">
        <v>0</v>
      </c>
      <c r="AF64" s="44">
        <v>25</v>
      </c>
      <c r="AG64" s="45">
        <v>0</v>
      </c>
      <c r="AH64" s="3"/>
      <c r="AI64" s="112"/>
      <c r="AJ64" s="112"/>
    </row>
    <row r="65" spans="1:36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3"/>
      <c r="AI65" s="112"/>
      <c r="AJ65" s="112"/>
    </row>
    <row r="66" spans="1:36">
      <c r="A66" s="114" t="s">
        <v>17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3"/>
      <c r="AI66" s="112"/>
      <c r="AJ66" s="112"/>
    </row>
    <row r="67" spans="1:36">
      <c r="A67" s="108" t="s">
        <v>18</v>
      </c>
      <c r="B67" s="112"/>
      <c r="C67" s="112"/>
      <c r="D67" s="112"/>
      <c r="E67" s="112"/>
      <c r="F67" s="40">
        <v>1099</v>
      </c>
      <c r="G67" s="41">
        <v>148</v>
      </c>
      <c r="H67" s="41">
        <v>518</v>
      </c>
      <c r="I67" s="41">
        <v>74</v>
      </c>
      <c r="J67" s="41">
        <v>3</v>
      </c>
      <c r="K67" s="41">
        <v>2</v>
      </c>
      <c r="L67" s="41">
        <v>2</v>
      </c>
      <c r="M67" s="41">
        <v>0</v>
      </c>
      <c r="N67" s="41">
        <v>3</v>
      </c>
      <c r="O67" s="41">
        <v>22</v>
      </c>
      <c r="P67" s="41">
        <v>1</v>
      </c>
      <c r="Q67" s="41">
        <v>8</v>
      </c>
      <c r="R67" s="41">
        <v>18</v>
      </c>
      <c r="S67" s="41">
        <v>1</v>
      </c>
      <c r="T67" s="41">
        <v>21</v>
      </c>
      <c r="U67" s="41">
        <v>4</v>
      </c>
      <c r="V67" s="41">
        <v>53</v>
      </c>
      <c r="W67" s="41">
        <v>8</v>
      </c>
      <c r="X67" s="41">
        <v>63</v>
      </c>
      <c r="Y67" s="41">
        <v>3</v>
      </c>
      <c r="Z67" s="41">
        <v>1129</v>
      </c>
      <c r="AA67" s="41">
        <v>112</v>
      </c>
      <c r="AB67" s="41">
        <v>1765</v>
      </c>
      <c r="AC67" s="41">
        <v>87</v>
      </c>
      <c r="AD67" s="41">
        <v>1248</v>
      </c>
      <c r="AE67" s="41">
        <v>15</v>
      </c>
      <c r="AF67" s="41">
        <v>643</v>
      </c>
      <c r="AG67" s="42">
        <v>11</v>
      </c>
      <c r="AH67" s="3"/>
      <c r="AI67" s="112"/>
      <c r="AJ67" s="112"/>
    </row>
    <row r="68" spans="1:36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</row>
    <row r="69" spans="1:36">
      <c r="A69" s="114" t="s">
        <v>19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</row>
    <row r="70" spans="1:36">
      <c r="A70" s="108" t="s">
        <v>22</v>
      </c>
      <c r="B70" s="112">
        <v>138</v>
      </c>
      <c r="C70" s="112"/>
      <c r="D70" s="112"/>
      <c r="E70" s="112"/>
      <c r="F70" s="37">
        <v>200</v>
      </c>
      <c r="G70" s="38">
        <v>94</v>
      </c>
      <c r="H70" s="38">
        <v>86</v>
      </c>
      <c r="I70" s="38">
        <v>23</v>
      </c>
      <c r="J70" s="38">
        <v>1</v>
      </c>
      <c r="K70" s="38">
        <v>11</v>
      </c>
      <c r="L70" s="38">
        <v>0</v>
      </c>
      <c r="M70" s="38">
        <v>0</v>
      </c>
      <c r="N70" s="38">
        <v>5</v>
      </c>
      <c r="O70" s="38">
        <v>127</v>
      </c>
      <c r="P70" s="38">
        <v>2</v>
      </c>
      <c r="Q70" s="38">
        <v>19</v>
      </c>
      <c r="R70" s="38">
        <v>11</v>
      </c>
      <c r="S70" s="38">
        <v>4</v>
      </c>
      <c r="T70" s="38">
        <v>17</v>
      </c>
      <c r="U70" s="38">
        <v>2</v>
      </c>
      <c r="V70" s="38">
        <v>40</v>
      </c>
      <c r="W70" s="38">
        <v>5</v>
      </c>
      <c r="X70" s="38">
        <v>10</v>
      </c>
      <c r="Y70" s="38">
        <v>1</v>
      </c>
      <c r="Z70" s="38">
        <v>589</v>
      </c>
      <c r="AA70" s="38">
        <v>115</v>
      </c>
      <c r="AB70" s="38">
        <v>547</v>
      </c>
      <c r="AC70" s="38">
        <v>40</v>
      </c>
      <c r="AD70" s="38">
        <v>838</v>
      </c>
      <c r="AE70" s="38">
        <v>53</v>
      </c>
      <c r="AF70" s="38">
        <v>182</v>
      </c>
      <c r="AG70" s="39">
        <v>7</v>
      </c>
      <c r="AH70" s="112"/>
      <c r="AI70" s="112"/>
      <c r="AJ70" s="112"/>
    </row>
    <row r="71" spans="1:36">
      <c r="A71" s="108" t="s">
        <v>23</v>
      </c>
      <c r="B71" s="112">
        <v>298</v>
      </c>
      <c r="C71" s="112"/>
      <c r="D71" s="112"/>
      <c r="E71" s="112"/>
      <c r="F71" s="40">
        <v>460</v>
      </c>
      <c r="G71" s="41">
        <v>411</v>
      </c>
      <c r="H71" s="41">
        <v>474</v>
      </c>
      <c r="I71" s="41">
        <v>189</v>
      </c>
      <c r="J71" s="41">
        <v>33</v>
      </c>
      <c r="K71" s="41">
        <v>63</v>
      </c>
      <c r="L71" s="41">
        <v>25</v>
      </c>
      <c r="M71" s="41">
        <v>2</v>
      </c>
      <c r="N71" s="41">
        <v>74</v>
      </c>
      <c r="O71" s="41">
        <v>833</v>
      </c>
      <c r="P71" s="41">
        <v>47</v>
      </c>
      <c r="Q71" s="41">
        <v>199</v>
      </c>
      <c r="R71" s="41">
        <v>292</v>
      </c>
      <c r="S71" s="41">
        <v>25</v>
      </c>
      <c r="T71" s="41">
        <v>505</v>
      </c>
      <c r="U71" s="41">
        <v>52</v>
      </c>
      <c r="V71" s="41">
        <v>71</v>
      </c>
      <c r="W71" s="41">
        <v>21</v>
      </c>
      <c r="X71" s="41">
        <v>53</v>
      </c>
      <c r="Y71" s="41">
        <v>5</v>
      </c>
      <c r="Z71" s="41">
        <v>1075</v>
      </c>
      <c r="AA71" s="41">
        <v>230</v>
      </c>
      <c r="AB71" s="41">
        <v>1472</v>
      </c>
      <c r="AC71" s="41">
        <v>120</v>
      </c>
      <c r="AD71" s="41">
        <v>1250</v>
      </c>
      <c r="AE71" s="41">
        <v>90</v>
      </c>
      <c r="AF71" s="41">
        <v>543</v>
      </c>
      <c r="AG71" s="42">
        <v>23</v>
      </c>
      <c r="AH71" s="3"/>
      <c r="AI71" s="112"/>
      <c r="AJ71" s="112"/>
    </row>
    <row r="72" spans="1:36">
      <c r="A72" s="108" t="s">
        <v>24</v>
      </c>
      <c r="B72" s="112">
        <v>52</v>
      </c>
      <c r="C72" s="112"/>
      <c r="D72" s="112"/>
      <c r="E72" s="112"/>
      <c r="F72" s="40">
        <v>156</v>
      </c>
      <c r="G72" s="41">
        <v>399</v>
      </c>
      <c r="H72" s="41">
        <v>192</v>
      </c>
      <c r="I72" s="41">
        <v>115</v>
      </c>
      <c r="J72" s="41">
        <v>13</v>
      </c>
      <c r="K72" s="41">
        <v>29</v>
      </c>
      <c r="L72" s="41">
        <v>4</v>
      </c>
      <c r="M72" s="41">
        <v>0</v>
      </c>
      <c r="N72" s="41">
        <v>22</v>
      </c>
      <c r="O72" s="41">
        <v>213</v>
      </c>
      <c r="P72" s="41">
        <v>12</v>
      </c>
      <c r="Q72" s="41">
        <v>56</v>
      </c>
      <c r="R72" s="41">
        <v>99</v>
      </c>
      <c r="S72" s="41">
        <v>14</v>
      </c>
      <c r="T72" s="41">
        <v>166</v>
      </c>
      <c r="U72" s="41">
        <v>11</v>
      </c>
      <c r="V72" s="41">
        <v>11</v>
      </c>
      <c r="W72" s="41">
        <v>8</v>
      </c>
      <c r="X72" s="41">
        <v>25</v>
      </c>
      <c r="Y72" s="41">
        <v>1</v>
      </c>
      <c r="Z72" s="41">
        <v>201</v>
      </c>
      <c r="AA72" s="41">
        <v>68</v>
      </c>
      <c r="AB72" s="41">
        <v>327</v>
      </c>
      <c r="AC72" s="41">
        <v>26</v>
      </c>
      <c r="AD72" s="41">
        <v>209</v>
      </c>
      <c r="AE72" s="41">
        <v>24</v>
      </c>
      <c r="AF72" s="41">
        <v>110</v>
      </c>
      <c r="AG72" s="42">
        <v>6</v>
      </c>
      <c r="AH72" s="112"/>
      <c r="AI72" s="112"/>
      <c r="AJ72" s="112"/>
    </row>
    <row r="73" spans="1:36">
      <c r="A73" s="108" t="s">
        <v>162</v>
      </c>
      <c r="B73" s="112">
        <v>1306</v>
      </c>
      <c r="C73" s="112"/>
      <c r="D73" s="112"/>
      <c r="E73" s="112"/>
      <c r="F73" s="43">
        <v>4842</v>
      </c>
      <c r="G73" s="44">
        <v>4954</v>
      </c>
      <c r="H73" s="44">
        <v>6638</v>
      </c>
      <c r="I73" s="44">
        <v>2870</v>
      </c>
      <c r="J73" s="44">
        <v>154</v>
      </c>
      <c r="K73" s="44">
        <v>108</v>
      </c>
      <c r="L73" s="44">
        <v>111</v>
      </c>
      <c r="M73" s="44">
        <v>25</v>
      </c>
      <c r="N73" s="44">
        <v>69</v>
      </c>
      <c r="O73" s="44">
        <v>492</v>
      </c>
      <c r="P73" s="44">
        <v>47</v>
      </c>
      <c r="Q73" s="44">
        <v>218</v>
      </c>
      <c r="R73" s="44">
        <v>556</v>
      </c>
      <c r="S73" s="44">
        <v>91</v>
      </c>
      <c r="T73" s="44">
        <v>826</v>
      </c>
      <c r="U73" s="44">
        <v>95</v>
      </c>
      <c r="V73" s="44">
        <v>405</v>
      </c>
      <c r="W73" s="44">
        <v>73</v>
      </c>
      <c r="X73" s="44">
        <v>300</v>
      </c>
      <c r="Y73" s="44">
        <v>12</v>
      </c>
      <c r="Z73" s="44">
        <v>3178</v>
      </c>
      <c r="AA73" s="44">
        <v>331</v>
      </c>
      <c r="AB73" s="44">
        <v>5317</v>
      </c>
      <c r="AC73" s="44">
        <v>303</v>
      </c>
      <c r="AD73" s="44">
        <v>3279</v>
      </c>
      <c r="AE73" s="44">
        <v>90</v>
      </c>
      <c r="AF73" s="44">
        <v>1885</v>
      </c>
      <c r="AG73" s="45">
        <v>58</v>
      </c>
      <c r="AH73" s="112"/>
      <c r="AI73" s="112"/>
      <c r="AJ73" s="112"/>
    </row>
    <row r="74" spans="1:36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</row>
    <row r="75" spans="1:36">
      <c r="A75" s="114" t="s">
        <v>198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</row>
    <row r="76" spans="1:36">
      <c r="A76" s="108" t="s">
        <v>41</v>
      </c>
      <c r="B76" s="112"/>
      <c r="C76" s="112"/>
      <c r="D76" s="112"/>
      <c r="E76" s="112"/>
      <c r="F76" s="37">
        <v>754</v>
      </c>
      <c r="G76" s="38">
        <v>580</v>
      </c>
      <c r="H76" s="38">
        <v>165</v>
      </c>
      <c r="I76" s="38">
        <v>37</v>
      </c>
      <c r="J76" s="38">
        <v>40</v>
      </c>
      <c r="K76" s="38">
        <v>28</v>
      </c>
      <c r="L76" s="38">
        <v>1</v>
      </c>
      <c r="M76" s="38">
        <v>0</v>
      </c>
      <c r="N76" s="38">
        <v>3</v>
      </c>
      <c r="O76" s="38">
        <v>18</v>
      </c>
      <c r="P76" s="38">
        <v>0</v>
      </c>
      <c r="Q76" s="38">
        <v>2</v>
      </c>
      <c r="R76" s="38">
        <v>26</v>
      </c>
      <c r="S76" s="38">
        <v>3</v>
      </c>
      <c r="T76" s="38">
        <v>13</v>
      </c>
      <c r="U76" s="38">
        <v>2</v>
      </c>
      <c r="V76" s="38">
        <v>105</v>
      </c>
      <c r="W76" s="38">
        <v>13</v>
      </c>
      <c r="X76" s="38">
        <v>11</v>
      </c>
      <c r="Y76" s="38">
        <v>0</v>
      </c>
      <c r="Z76" s="38">
        <v>255</v>
      </c>
      <c r="AA76" s="38">
        <v>12</v>
      </c>
      <c r="AB76" s="38">
        <v>220</v>
      </c>
      <c r="AC76" s="38">
        <v>8</v>
      </c>
      <c r="AD76" s="38">
        <v>362</v>
      </c>
      <c r="AE76" s="38">
        <v>6</v>
      </c>
      <c r="AF76" s="38">
        <v>95</v>
      </c>
      <c r="AG76" s="39">
        <v>1</v>
      </c>
      <c r="AH76" s="3"/>
      <c r="AI76" s="112"/>
      <c r="AJ76" s="112"/>
    </row>
    <row r="77" spans="1:36">
      <c r="A77" s="108" t="s">
        <v>48</v>
      </c>
      <c r="B77" s="112"/>
      <c r="C77" s="112"/>
      <c r="D77" s="112"/>
      <c r="E77" s="112"/>
      <c r="F77" s="40">
        <v>1606</v>
      </c>
      <c r="G77" s="41">
        <v>939</v>
      </c>
      <c r="H77" s="41">
        <v>878</v>
      </c>
      <c r="I77" s="41">
        <v>262</v>
      </c>
      <c r="J77" s="41">
        <v>39</v>
      </c>
      <c r="K77" s="41">
        <v>71</v>
      </c>
      <c r="L77" s="41">
        <v>28</v>
      </c>
      <c r="M77" s="41">
        <v>3</v>
      </c>
      <c r="N77" s="41">
        <v>46</v>
      </c>
      <c r="O77" s="41">
        <v>589</v>
      </c>
      <c r="P77" s="41">
        <v>16</v>
      </c>
      <c r="Q77" s="41">
        <v>83</v>
      </c>
      <c r="R77" s="41">
        <v>177</v>
      </c>
      <c r="S77" s="41">
        <v>25</v>
      </c>
      <c r="T77" s="41">
        <v>208</v>
      </c>
      <c r="U77" s="41">
        <v>20</v>
      </c>
      <c r="V77" s="41">
        <v>67</v>
      </c>
      <c r="W77" s="41">
        <v>21</v>
      </c>
      <c r="X77" s="41">
        <v>56</v>
      </c>
      <c r="Y77" s="41">
        <v>5</v>
      </c>
      <c r="Z77" s="41">
        <v>732</v>
      </c>
      <c r="AA77" s="41">
        <v>221</v>
      </c>
      <c r="AB77" s="41">
        <v>796</v>
      </c>
      <c r="AC77" s="41">
        <v>61</v>
      </c>
      <c r="AD77" s="41">
        <v>2250</v>
      </c>
      <c r="AE77" s="41">
        <v>141</v>
      </c>
      <c r="AF77" s="41">
        <v>885</v>
      </c>
      <c r="AG77" s="42">
        <v>33</v>
      </c>
      <c r="AH77" s="3"/>
      <c r="AI77" s="112"/>
      <c r="AJ77" s="112"/>
    </row>
    <row r="78" spans="1:36" ht="12.75" customHeight="1">
      <c r="A78" s="108" t="s">
        <v>197</v>
      </c>
      <c r="B78" s="112"/>
      <c r="C78" s="112"/>
      <c r="D78" s="112"/>
      <c r="E78" s="112"/>
      <c r="F78" s="40">
        <v>1007</v>
      </c>
      <c r="G78" s="41">
        <v>1233</v>
      </c>
      <c r="H78" s="41">
        <v>2678</v>
      </c>
      <c r="I78" s="41">
        <v>1189</v>
      </c>
      <c r="J78" s="41">
        <v>36</v>
      </c>
      <c r="K78" s="41">
        <v>33</v>
      </c>
      <c r="L78" s="41">
        <v>34</v>
      </c>
      <c r="M78" s="41">
        <v>6</v>
      </c>
      <c r="N78" s="41">
        <v>51</v>
      </c>
      <c r="O78" s="41">
        <v>357</v>
      </c>
      <c r="P78" s="41">
        <v>50</v>
      </c>
      <c r="Q78" s="41">
        <v>206</v>
      </c>
      <c r="R78" s="41">
        <v>316</v>
      </c>
      <c r="S78" s="41">
        <v>38</v>
      </c>
      <c r="T78" s="41">
        <v>675</v>
      </c>
      <c r="U78" s="41">
        <v>75</v>
      </c>
      <c r="V78" s="41">
        <v>109</v>
      </c>
      <c r="W78" s="41">
        <v>16</v>
      </c>
      <c r="X78" s="41">
        <v>135</v>
      </c>
      <c r="Y78" s="41">
        <v>5</v>
      </c>
      <c r="Z78" s="41">
        <v>1980</v>
      </c>
      <c r="AA78" s="41">
        <v>223</v>
      </c>
      <c r="AB78" s="41">
        <v>3868</v>
      </c>
      <c r="AC78" s="41">
        <v>264</v>
      </c>
      <c r="AD78" s="41">
        <v>822</v>
      </c>
      <c r="AE78" s="41">
        <v>34</v>
      </c>
      <c r="AF78" s="41">
        <v>632</v>
      </c>
      <c r="AG78" s="42">
        <v>31</v>
      </c>
      <c r="AH78" s="112"/>
      <c r="AI78" s="112"/>
      <c r="AJ78" s="112"/>
    </row>
    <row r="79" spans="1:36">
      <c r="A79" s="108" t="s">
        <v>49</v>
      </c>
      <c r="B79" s="112"/>
      <c r="C79" s="112"/>
      <c r="D79" s="112"/>
      <c r="E79" s="112"/>
      <c r="F79" s="40">
        <v>1741</v>
      </c>
      <c r="G79" s="41">
        <v>2408</v>
      </c>
      <c r="H79" s="41">
        <v>2900</v>
      </c>
      <c r="I79" s="41">
        <v>1390</v>
      </c>
      <c r="J79" s="41">
        <v>68</v>
      </c>
      <c r="K79" s="41">
        <v>52</v>
      </c>
      <c r="L79" s="41">
        <v>64</v>
      </c>
      <c r="M79" s="41">
        <v>15</v>
      </c>
      <c r="N79" s="41">
        <v>41</v>
      </c>
      <c r="O79" s="41">
        <v>416</v>
      </c>
      <c r="P79" s="41">
        <v>21</v>
      </c>
      <c r="Q79" s="41">
        <v>139</v>
      </c>
      <c r="R79" s="41">
        <v>345</v>
      </c>
      <c r="S79" s="41">
        <v>58</v>
      </c>
      <c r="T79" s="41">
        <v>460</v>
      </c>
      <c r="U79" s="41">
        <v>49</v>
      </c>
      <c r="V79" s="41">
        <v>189</v>
      </c>
      <c r="W79" s="41">
        <v>39</v>
      </c>
      <c r="X79" s="41">
        <v>150</v>
      </c>
      <c r="Y79" s="41">
        <v>6</v>
      </c>
      <c r="Z79" s="41">
        <v>1551</v>
      </c>
      <c r="AA79" s="41">
        <v>193</v>
      </c>
      <c r="AB79" s="41">
        <v>2055</v>
      </c>
      <c r="AC79" s="41">
        <v>115</v>
      </c>
      <c r="AD79" s="41">
        <v>1332</v>
      </c>
      <c r="AE79" s="41">
        <v>36</v>
      </c>
      <c r="AF79" s="41">
        <v>739</v>
      </c>
      <c r="AG79" s="42">
        <v>21</v>
      </c>
      <c r="AH79" s="112"/>
      <c r="AI79" s="112"/>
      <c r="AJ79" s="112"/>
    </row>
    <row r="80" spans="1:36">
      <c r="A80" s="108" t="s">
        <v>50</v>
      </c>
      <c r="B80" s="112"/>
      <c r="C80" s="112"/>
      <c r="D80" s="112"/>
      <c r="E80" s="112"/>
      <c r="F80" s="43">
        <v>550</v>
      </c>
      <c r="G80" s="44">
        <v>698</v>
      </c>
      <c r="H80" s="44">
        <v>769</v>
      </c>
      <c r="I80" s="44">
        <v>319</v>
      </c>
      <c r="J80" s="44">
        <v>18</v>
      </c>
      <c r="K80" s="44">
        <v>27</v>
      </c>
      <c r="L80" s="44">
        <v>13</v>
      </c>
      <c r="M80" s="44">
        <v>3</v>
      </c>
      <c r="N80" s="44">
        <v>29</v>
      </c>
      <c r="O80" s="44">
        <v>285</v>
      </c>
      <c r="P80" s="44">
        <v>21</v>
      </c>
      <c r="Q80" s="44">
        <v>62</v>
      </c>
      <c r="R80" s="44">
        <v>94</v>
      </c>
      <c r="S80" s="44">
        <v>10</v>
      </c>
      <c r="T80" s="44">
        <v>158</v>
      </c>
      <c r="U80" s="44">
        <v>14</v>
      </c>
      <c r="V80" s="44">
        <v>57</v>
      </c>
      <c r="W80" s="44">
        <v>18</v>
      </c>
      <c r="X80" s="44">
        <v>36</v>
      </c>
      <c r="Y80" s="44">
        <v>3</v>
      </c>
      <c r="Z80" s="44">
        <v>525</v>
      </c>
      <c r="AA80" s="44">
        <v>95</v>
      </c>
      <c r="AB80" s="44">
        <v>724</v>
      </c>
      <c r="AC80" s="44">
        <v>41</v>
      </c>
      <c r="AD80" s="44">
        <v>810</v>
      </c>
      <c r="AE80" s="44">
        <v>40</v>
      </c>
      <c r="AF80" s="44">
        <v>369</v>
      </c>
      <c r="AG80" s="45">
        <v>8</v>
      </c>
      <c r="AH80" s="112"/>
      <c r="AI80" s="112"/>
      <c r="AJ80" s="112"/>
    </row>
    <row r="81" spans="1:36">
      <c r="B81" s="112"/>
      <c r="C81" s="112"/>
      <c r="D81" s="112"/>
      <c r="E81" s="112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2"/>
      <c r="AI81" s="112"/>
      <c r="AJ81" s="112"/>
    </row>
    <row r="82" spans="1:36">
      <c r="A82" s="114" t="s">
        <v>33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</row>
    <row r="83" spans="1:36">
      <c r="A83" s="108" t="s">
        <v>60</v>
      </c>
      <c r="B83" s="112"/>
      <c r="C83" s="112"/>
      <c r="D83" s="112"/>
      <c r="E83" s="112"/>
      <c r="F83" s="95">
        <v>971</v>
      </c>
      <c r="G83" s="97">
        <v>1207</v>
      </c>
      <c r="H83" s="97">
        <v>2176</v>
      </c>
      <c r="I83" s="97">
        <v>838</v>
      </c>
      <c r="J83" s="97">
        <v>50</v>
      </c>
      <c r="K83" s="97">
        <v>50</v>
      </c>
      <c r="L83" s="97">
        <v>34</v>
      </c>
      <c r="M83" s="117"/>
      <c r="N83" s="97">
        <v>36</v>
      </c>
      <c r="O83" s="97">
        <v>402</v>
      </c>
      <c r="P83" s="97">
        <v>33</v>
      </c>
      <c r="Q83" s="97">
        <v>140</v>
      </c>
      <c r="R83" s="97">
        <v>279</v>
      </c>
      <c r="S83" s="97">
        <v>35</v>
      </c>
      <c r="T83" s="97">
        <v>517</v>
      </c>
      <c r="U83" s="97">
        <v>47</v>
      </c>
      <c r="V83" s="97">
        <v>126</v>
      </c>
      <c r="W83" s="97">
        <v>22</v>
      </c>
      <c r="X83" s="97">
        <v>103</v>
      </c>
      <c r="Y83" s="117"/>
      <c r="Z83" s="97">
        <v>1279</v>
      </c>
      <c r="AA83" s="97">
        <v>190</v>
      </c>
      <c r="AB83" s="97">
        <v>2448</v>
      </c>
      <c r="AC83" s="97">
        <v>173</v>
      </c>
      <c r="AD83" s="97">
        <v>1227</v>
      </c>
      <c r="AE83" s="97">
        <v>53</v>
      </c>
      <c r="AF83" s="97">
        <v>821</v>
      </c>
      <c r="AG83" s="98">
        <v>37</v>
      </c>
      <c r="AH83" s="112"/>
      <c r="AI83" s="112"/>
      <c r="AJ83" s="112"/>
    </row>
    <row r="84" spans="1:36">
      <c r="A84" s="108" t="s">
        <v>61</v>
      </c>
      <c r="B84" s="112"/>
      <c r="C84" s="112"/>
      <c r="D84" s="112"/>
      <c r="E84" s="112"/>
      <c r="F84" s="96">
        <v>256</v>
      </c>
      <c r="G84" s="99">
        <v>262</v>
      </c>
      <c r="H84" s="99">
        <v>691</v>
      </c>
      <c r="I84" s="99">
        <v>239</v>
      </c>
      <c r="J84" s="117"/>
      <c r="K84" s="117"/>
      <c r="L84" s="117"/>
      <c r="M84" s="117"/>
      <c r="N84" s="117"/>
      <c r="O84" s="99">
        <v>70</v>
      </c>
      <c r="P84" s="117"/>
      <c r="Q84" s="99">
        <v>29</v>
      </c>
      <c r="R84" s="99">
        <v>43</v>
      </c>
      <c r="S84" s="117"/>
      <c r="T84" s="99">
        <v>129</v>
      </c>
      <c r="U84" s="117"/>
      <c r="V84" s="117"/>
      <c r="W84" s="117"/>
      <c r="X84" s="99">
        <v>10</v>
      </c>
      <c r="Y84" s="117"/>
      <c r="Z84" s="99">
        <v>248</v>
      </c>
      <c r="AA84" s="99">
        <v>35</v>
      </c>
      <c r="AB84" s="99">
        <v>616</v>
      </c>
      <c r="AC84" s="99">
        <v>30</v>
      </c>
      <c r="AD84" s="99">
        <v>102</v>
      </c>
      <c r="AE84" s="117"/>
      <c r="AF84" s="99">
        <v>87</v>
      </c>
      <c r="AG84" s="117"/>
      <c r="AH84" s="112"/>
      <c r="AI84" s="112"/>
      <c r="AJ84" s="112"/>
    </row>
    <row r="85" spans="1:36">
      <c r="A85" s="108" t="s">
        <v>72</v>
      </c>
      <c r="B85" s="112"/>
      <c r="C85" s="112"/>
      <c r="D85" s="112"/>
      <c r="E85" s="112"/>
      <c r="F85" s="96">
        <v>1523</v>
      </c>
      <c r="G85" s="99">
        <v>2353</v>
      </c>
      <c r="H85" s="99">
        <v>1832</v>
      </c>
      <c r="I85" s="99">
        <v>889</v>
      </c>
      <c r="J85" s="99">
        <v>121</v>
      </c>
      <c r="K85" s="99">
        <v>117</v>
      </c>
      <c r="L85" s="99">
        <v>81</v>
      </c>
      <c r="M85" s="99">
        <v>17</v>
      </c>
      <c r="N85" s="99">
        <v>91</v>
      </c>
      <c r="O85" s="99">
        <v>754</v>
      </c>
      <c r="P85" s="99">
        <v>27</v>
      </c>
      <c r="Q85" s="99">
        <v>173</v>
      </c>
      <c r="R85" s="99">
        <v>368</v>
      </c>
      <c r="S85" s="99">
        <v>58</v>
      </c>
      <c r="T85" s="99">
        <v>465</v>
      </c>
      <c r="U85" s="99">
        <v>58</v>
      </c>
      <c r="V85" s="99">
        <v>296</v>
      </c>
      <c r="W85" s="99">
        <v>58</v>
      </c>
      <c r="X85" s="99">
        <v>165</v>
      </c>
      <c r="Y85" s="99">
        <v>12</v>
      </c>
      <c r="Z85" s="99">
        <v>1971</v>
      </c>
      <c r="AA85" s="99">
        <v>296</v>
      </c>
      <c r="AB85" s="99">
        <v>2212</v>
      </c>
      <c r="AC85" s="99">
        <v>153</v>
      </c>
      <c r="AD85" s="99">
        <v>3017</v>
      </c>
      <c r="AE85" s="99">
        <v>139</v>
      </c>
      <c r="AF85" s="99">
        <v>1201</v>
      </c>
      <c r="AG85" s="100">
        <v>34</v>
      </c>
      <c r="AH85" s="112"/>
      <c r="AI85" s="112"/>
      <c r="AJ85" s="112"/>
    </row>
    <row r="86" spans="1:36">
      <c r="A86" s="108" t="s">
        <v>73</v>
      </c>
      <c r="B86" s="112"/>
      <c r="C86" s="112"/>
      <c r="D86" s="112"/>
      <c r="E86" s="112"/>
      <c r="F86" s="96">
        <v>1064</v>
      </c>
      <c r="G86" s="99">
        <v>1905</v>
      </c>
      <c r="H86" s="99">
        <v>1795</v>
      </c>
      <c r="I86" s="99">
        <v>1143</v>
      </c>
      <c r="J86" s="99">
        <v>16</v>
      </c>
      <c r="K86" s="99">
        <v>37</v>
      </c>
      <c r="L86" s="99">
        <v>18</v>
      </c>
      <c r="M86" s="117"/>
      <c r="N86" s="99">
        <v>28</v>
      </c>
      <c r="O86" s="99">
        <v>404</v>
      </c>
      <c r="P86" s="99">
        <v>40</v>
      </c>
      <c r="Q86" s="99">
        <v>145</v>
      </c>
      <c r="R86" s="99">
        <v>245</v>
      </c>
      <c r="S86" s="99">
        <v>31</v>
      </c>
      <c r="T86" s="99">
        <v>348</v>
      </c>
      <c r="U86" s="99">
        <v>40</v>
      </c>
      <c r="V86" s="99">
        <v>79</v>
      </c>
      <c r="W86" s="99">
        <v>23</v>
      </c>
      <c r="X86" s="99">
        <v>88</v>
      </c>
      <c r="Y86" s="117"/>
      <c r="Z86" s="99">
        <v>1398</v>
      </c>
      <c r="AA86" s="99">
        <v>206</v>
      </c>
      <c r="AB86" s="99">
        <v>2032</v>
      </c>
      <c r="AC86" s="99">
        <v>117</v>
      </c>
      <c r="AD86" s="99">
        <v>957</v>
      </c>
      <c r="AE86" s="99">
        <v>55</v>
      </c>
      <c r="AF86" s="99">
        <v>452</v>
      </c>
      <c r="AG86" s="100">
        <v>18</v>
      </c>
      <c r="AH86" s="112"/>
      <c r="AI86" s="112"/>
      <c r="AJ86" s="112"/>
    </row>
    <row r="87" spans="1:36">
      <c r="A87" s="108" t="s">
        <v>74</v>
      </c>
      <c r="B87" s="112"/>
      <c r="C87" s="112"/>
      <c r="D87" s="112"/>
      <c r="E87" s="112"/>
      <c r="F87" s="101">
        <v>181</v>
      </c>
      <c r="G87" s="102">
        <v>131</v>
      </c>
      <c r="H87" s="102">
        <v>329</v>
      </c>
      <c r="I87" s="102">
        <v>88</v>
      </c>
      <c r="J87" s="117"/>
      <c r="K87" s="117"/>
      <c r="L87" s="117"/>
      <c r="M87" s="117"/>
      <c r="N87" s="117"/>
      <c r="O87" s="102">
        <v>35</v>
      </c>
      <c r="P87" s="117"/>
      <c r="Q87" s="117"/>
      <c r="R87" s="102">
        <v>23</v>
      </c>
      <c r="S87" s="117"/>
      <c r="T87" s="102">
        <v>55</v>
      </c>
      <c r="U87" s="117"/>
      <c r="V87" s="102">
        <v>16</v>
      </c>
      <c r="W87" s="117"/>
      <c r="X87" s="102">
        <v>21</v>
      </c>
      <c r="Y87" s="117"/>
      <c r="Z87" s="102">
        <v>145</v>
      </c>
      <c r="AA87" s="102">
        <v>17</v>
      </c>
      <c r="AB87" s="102">
        <v>351</v>
      </c>
      <c r="AC87" s="102">
        <v>16</v>
      </c>
      <c r="AD87" s="102">
        <v>247</v>
      </c>
      <c r="AE87" s="117"/>
      <c r="AF87" s="102">
        <v>153</v>
      </c>
      <c r="AG87" s="117"/>
      <c r="AH87" s="3"/>
      <c r="AI87" s="112"/>
      <c r="AJ87" s="112"/>
    </row>
    <row r="88" spans="1:36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</row>
    <row r="89" spans="1:36">
      <c r="A89" s="114" t="s">
        <v>51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</row>
    <row r="90" spans="1:36">
      <c r="A90" s="119" t="s">
        <v>105</v>
      </c>
      <c r="B90" s="112"/>
      <c r="C90" s="112"/>
      <c r="D90" s="112"/>
      <c r="E90" s="112"/>
      <c r="F90" s="95">
        <v>1226</v>
      </c>
      <c r="G90" s="97">
        <v>1284</v>
      </c>
      <c r="H90" s="97">
        <v>3088</v>
      </c>
      <c r="I90" s="97">
        <v>1284</v>
      </c>
      <c r="J90" s="97">
        <v>41</v>
      </c>
      <c r="K90" s="97">
        <v>24</v>
      </c>
      <c r="L90" s="97">
        <v>25</v>
      </c>
      <c r="M90" s="117"/>
      <c r="N90" s="97">
        <v>27</v>
      </c>
      <c r="O90" s="97">
        <v>291</v>
      </c>
      <c r="P90" s="97">
        <v>37</v>
      </c>
      <c r="Q90" s="97">
        <v>134</v>
      </c>
      <c r="R90" s="97">
        <v>243</v>
      </c>
      <c r="S90" s="97">
        <v>29</v>
      </c>
      <c r="T90" s="97">
        <v>527</v>
      </c>
      <c r="U90" s="97">
        <v>43</v>
      </c>
      <c r="V90" s="97">
        <v>124</v>
      </c>
      <c r="W90" s="97">
        <v>24</v>
      </c>
      <c r="X90" s="97">
        <v>119</v>
      </c>
      <c r="Y90" s="117"/>
      <c r="Z90" s="97">
        <v>1530</v>
      </c>
      <c r="AA90" s="97">
        <v>173</v>
      </c>
      <c r="AB90" s="97">
        <v>3340</v>
      </c>
      <c r="AC90" s="97">
        <v>170</v>
      </c>
      <c r="AD90" s="97">
        <v>1179</v>
      </c>
      <c r="AE90" s="97">
        <v>32</v>
      </c>
      <c r="AF90" s="97">
        <v>927</v>
      </c>
      <c r="AG90" s="98">
        <v>29</v>
      </c>
      <c r="AH90" s="112"/>
      <c r="AI90" s="112"/>
      <c r="AJ90" s="112"/>
    </row>
    <row r="91" spans="1:36">
      <c r="A91" s="108" t="s">
        <v>97</v>
      </c>
      <c r="B91" s="112"/>
      <c r="C91" s="112"/>
      <c r="D91" s="112"/>
      <c r="E91" s="112"/>
      <c r="F91" s="96">
        <v>337</v>
      </c>
      <c r="G91" s="99">
        <v>470</v>
      </c>
      <c r="H91" s="99">
        <v>491</v>
      </c>
      <c r="I91" s="99">
        <v>263</v>
      </c>
      <c r="J91" s="99">
        <v>12</v>
      </c>
      <c r="K91" s="99">
        <v>27</v>
      </c>
      <c r="L91" s="99">
        <v>13</v>
      </c>
      <c r="M91" s="117"/>
      <c r="N91" s="117"/>
      <c r="O91" s="99">
        <v>154</v>
      </c>
      <c r="P91" s="99">
        <v>10</v>
      </c>
      <c r="Q91" s="99">
        <v>44</v>
      </c>
      <c r="R91" s="99">
        <v>80</v>
      </c>
      <c r="S91" s="117"/>
      <c r="T91" s="99">
        <v>139</v>
      </c>
      <c r="U91" s="99">
        <v>15</v>
      </c>
      <c r="V91" s="99">
        <v>37</v>
      </c>
      <c r="W91" s="117"/>
      <c r="X91" s="99">
        <v>26</v>
      </c>
      <c r="Y91" s="117"/>
      <c r="Z91" s="99">
        <v>435</v>
      </c>
      <c r="AA91" s="99">
        <v>69</v>
      </c>
      <c r="AB91" s="99">
        <v>614</v>
      </c>
      <c r="AC91" s="99">
        <v>47</v>
      </c>
      <c r="AD91" s="99">
        <v>508</v>
      </c>
      <c r="AE91" s="99">
        <v>24</v>
      </c>
      <c r="AF91" s="99">
        <v>235</v>
      </c>
      <c r="AG91" s="117"/>
      <c r="AH91" s="112"/>
      <c r="AI91" s="112"/>
      <c r="AJ91" s="112"/>
    </row>
    <row r="92" spans="1:36">
      <c r="A92" s="108" t="s">
        <v>98</v>
      </c>
      <c r="B92" s="112"/>
      <c r="C92" s="112"/>
      <c r="D92" s="112"/>
      <c r="E92" s="112"/>
      <c r="F92" s="96">
        <v>418</v>
      </c>
      <c r="G92" s="99">
        <v>790</v>
      </c>
      <c r="H92" s="99">
        <v>481</v>
      </c>
      <c r="I92" s="99">
        <v>290</v>
      </c>
      <c r="J92" s="99">
        <v>22</v>
      </c>
      <c r="K92" s="99">
        <v>36</v>
      </c>
      <c r="L92" s="99">
        <v>15</v>
      </c>
      <c r="M92" s="117"/>
      <c r="N92" s="99">
        <v>24</v>
      </c>
      <c r="O92" s="99">
        <v>247</v>
      </c>
      <c r="P92" s="117"/>
      <c r="Q92" s="99">
        <v>51</v>
      </c>
      <c r="R92" s="99">
        <v>120</v>
      </c>
      <c r="S92" s="99">
        <v>22</v>
      </c>
      <c r="T92" s="99">
        <v>133</v>
      </c>
      <c r="U92" s="99">
        <v>26</v>
      </c>
      <c r="V92" s="99">
        <v>74</v>
      </c>
      <c r="W92" s="117"/>
      <c r="X92" s="99">
        <v>37</v>
      </c>
      <c r="Y92" s="117"/>
      <c r="Z92" s="99">
        <v>564</v>
      </c>
      <c r="AA92" s="99">
        <v>96</v>
      </c>
      <c r="AB92" s="99">
        <v>591</v>
      </c>
      <c r="AC92" s="99">
        <v>49</v>
      </c>
      <c r="AD92" s="99">
        <v>710</v>
      </c>
      <c r="AE92" s="99">
        <v>37</v>
      </c>
      <c r="AF92" s="99">
        <v>284</v>
      </c>
      <c r="AG92" s="100">
        <v>16</v>
      </c>
      <c r="AH92" s="112"/>
      <c r="AI92" s="112"/>
      <c r="AJ92" s="112"/>
    </row>
    <row r="93" spans="1:36">
      <c r="A93" s="119" t="s">
        <v>103</v>
      </c>
      <c r="B93" s="112"/>
      <c r="C93" s="112"/>
      <c r="D93" s="112"/>
      <c r="E93" s="112"/>
      <c r="F93" s="101">
        <v>682</v>
      </c>
      <c r="G93" s="102">
        <v>1173</v>
      </c>
      <c r="H93" s="102">
        <v>639</v>
      </c>
      <c r="I93" s="102">
        <v>299</v>
      </c>
      <c r="J93" s="102">
        <v>58</v>
      </c>
      <c r="K93" s="102">
        <v>55</v>
      </c>
      <c r="L93" s="102">
        <v>34</v>
      </c>
      <c r="M93" s="117"/>
      <c r="N93" s="102">
        <v>52</v>
      </c>
      <c r="O93" s="102">
        <v>399</v>
      </c>
      <c r="P93" s="102">
        <v>16</v>
      </c>
      <c r="Q93" s="102">
        <v>91</v>
      </c>
      <c r="R93" s="102">
        <v>205</v>
      </c>
      <c r="S93" s="102">
        <v>32</v>
      </c>
      <c r="T93" s="102">
        <v>258</v>
      </c>
      <c r="U93" s="102">
        <v>26</v>
      </c>
      <c r="V93" s="102">
        <v>110</v>
      </c>
      <c r="W93" s="102">
        <v>25</v>
      </c>
      <c r="X93" s="102">
        <v>66</v>
      </c>
      <c r="Y93" s="117"/>
      <c r="Z93" s="102">
        <v>765</v>
      </c>
      <c r="AA93" s="102">
        <v>149</v>
      </c>
      <c r="AB93" s="102">
        <v>678</v>
      </c>
      <c r="AC93" s="102">
        <v>62</v>
      </c>
      <c r="AD93" s="102">
        <v>1313</v>
      </c>
      <c r="AE93" s="102">
        <v>67</v>
      </c>
      <c r="AF93" s="102">
        <v>424</v>
      </c>
      <c r="AG93" s="117"/>
      <c r="AH93" s="112"/>
      <c r="AI93" s="112"/>
      <c r="AJ93" s="112"/>
    </row>
    <row r="94" spans="1:36">
      <c r="A94" s="108" t="s">
        <v>41</v>
      </c>
      <c r="B94" s="112"/>
      <c r="C94" s="112"/>
      <c r="D94" s="112"/>
      <c r="E94" s="112"/>
      <c r="F94" s="115">
        <f>SUM(F83:F87)-SUM(F90:F93)</f>
        <v>1332</v>
      </c>
      <c r="G94" s="115">
        <f t="shared" ref="G94:I94" si="0">SUM(G83:G87)-SUM(G90:G93)</f>
        <v>2141</v>
      </c>
      <c r="H94" s="115">
        <f t="shared" si="0"/>
        <v>2124</v>
      </c>
      <c r="I94" s="115">
        <f t="shared" si="0"/>
        <v>1061</v>
      </c>
      <c r="J94" s="115">
        <f>SUM(J102:J105)-SUM(J90:J93)</f>
        <v>67</v>
      </c>
      <c r="K94" s="115">
        <f t="shared" ref="K94:AF94" si="1">SUM(K102:K105)-SUM(K90:K93)</f>
        <v>69</v>
      </c>
      <c r="L94" s="115">
        <f t="shared" si="1"/>
        <v>53</v>
      </c>
      <c r="M94" s="132"/>
      <c r="N94" s="132"/>
      <c r="O94" s="115">
        <f t="shared" si="1"/>
        <v>574</v>
      </c>
      <c r="P94" s="132"/>
      <c r="Q94" s="115">
        <f t="shared" si="1"/>
        <v>172</v>
      </c>
      <c r="R94" s="115">
        <f t="shared" si="1"/>
        <v>310</v>
      </c>
      <c r="S94" s="132"/>
      <c r="T94" s="115">
        <f t="shared" si="1"/>
        <v>457</v>
      </c>
      <c r="U94" s="115">
        <f t="shared" si="1"/>
        <v>50</v>
      </c>
      <c r="V94" s="115">
        <f t="shared" si="1"/>
        <v>181</v>
      </c>
      <c r="W94" s="132"/>
      <c r="X94" s="115">
        <f t="shared" si="1"/>
        <v>139</v>
      </c>
      <c r="Y94" s="132"/>
      <c r="Z94" s="115">
        <f t="shared" si="1"/>
        <v>1747</v>
      </c>
      <c r="AA94" s="115">
        <f t="shared" si="1"/>
        <v>257</v>
      </c>
      <c r="AB94" s="115">
        <f t="shared" si="1"/>
        <v>2436</v>
      </c>
      <c r="AC94" s="115">
        <f t="shared" si="1"/>
        <v>161</v>
      </c>
      <c r="AD94" s="115">
        <f t="shared" si="1"/>
        <v>1840</v>
      </c>
      <c r="AE94" s="115">
        <f t="shared" si="1"/>
        <v>96</v>
      </c>
      <c r="AF94" s="115">
        <f t="shared" si="1"/>
        <v>844</v>
      </c>
      <c r="AG94" s="132"/>
      <c r="AH94" s="112"/>
      <c r="AI94" s="112"/>
      <c r="AJ94" s="112"/>
    </row>
    <row r="95" spans="1:36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</row>
    <row r="96" spans="1:36">
      <c r="A96" s="114" t="s">
        <v>78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</row>
    <row r="97" spans="1:36">
      <c r="A97" s="108" t="s">
        <v>75</v>
      </c>
      <c r="B97" s="112"/>
      <c r="C97" s="112"/>
      <c r="D97" s="112"/>
      <c r="E97" s="112"/>
      <c r="F97" s="95">
        <v>348</v>
      </c>
      <c r="G97" s="97">
        <v>325</v>
      </c>
      <c r="H97" s="97">
        <v>1837</v>
      </c>
      <c r="I97" s="97">
        <v>783</v>
      </c>
      <c r="J97" s="117"/>
      <c r="K97" s="117"/>
      <c r="L97" s="97">
        <v>23</v>
      </c>
      <c r="M97" s="117"/>
      <c r="N97" s="97">
        <v>12</v>
      </c>
      <c r="O97" s="97">
        <v>61</v>
      </c>
      <c r="P97" s="117"/>
      <c r="Q97" s="97">
        <v>52</v>
      </c>
      <c r="R97" s="97">
        <v>64</v>
      </c>
      <c r="S97" s="117"/>
      <c r="T97" s="97">
        <v>301</v>
      </c>
      <c r="U97" s="97">
        <v>39</v>
      </c>
      <c r="V97" s="97">
        <v>23</v>
      </c>
      <c r="W97" s="117"/>
      <c r="X97" s="97">
        <v>79</v>
      </c>
      <c r="Y97" s="117"/>
      <c r="Z97" s="97">
        <v>287</v>
      </c>
      <c r="AA97" s="97">
        <v>34</v>
      </c>
      <c r="AB97" s="97">
        <v>1841</v>
      </c>
      <c r="AC97" s="97">
        <v>95</v>
      </c>
      <c r="AD97" s="97">
        <v>213</v>
      </c>
      <c r="AE97" s="97">
        <v>10</v>
      </c>
      <c r="AF97" s="97">
        <v>528</v>
      </c>
      <c r="AG97" s="98">
        <v>12</v>
      </c>
      <c r="AH97" s="112"/>
      <c r="AI97" s="112"/>
      <c r="AJ97" s="112"/>
    </row>
    <row r="98" spans="1:36">
      <c r="A98" s="108" t="s">
        <v>76</v>
      </c>
      <c r="B98" s="112"/>
      <c r="C98" s="112"/>
      <c r="D98" s="112"/>
      <c r="E98" s="112"/>
      <c r="F98" s="96">
        <v>2093</v>
      </c>
      <c r="G98" s="99">
        <v>3562</v>
      </c>
      <c r="H98" s="99">
        <v>2246</v>
      </c>
      <c r="I98" s="99">
        <v>1260</v>
      </c>
      <c r="J98" s="99">
        <v>132</v>
      </c>
      <c r="K98" s="99">
        <v>153</v>
      </c>
      <c r="L98" s="99">
        <v>46</v>
      </c>
      <c r="M98" s="99">
        <v>13</v>
      </c>
      <c r="N98" s="99">
        <v>100</v>
      </c>
      <c r="O98" s="99">
        <v>1117</v>
      </c>
      <c r="P98" s="99">
        <v>42</v>
      </c>
      <c r="Q98" s="99">
        <v>224</v>
      </c>
      <c r="R98" s="99">
        <v>581</v>
      </c>
      <c r="S98" s="99">
        <v>85</v>
      </c>
      <c r="T98" s="99">
        <v>510</v>
      </c>
      <c r="U98" s="99">
        <v>59</v>
      </c>
      <c r="V98" s="99">
        <v>336</v>
      </c>
      <c r="W98" s="99">
        <v>75</v>
      </c>
      <c r="X98" s="99">
        <v>137</v>
      </c>
      <c r="Y98" s="117"/>
      <c r="Z98" s="99">
        <v>2997</v>
      </c>
      <c r="AA98" s="99">
        <v>479</v>
      </c>
      <c r="AB98" s="99">
        <v>2739</v>
      </c>
      <c r="AC98" s="99">
        <v>218</v>
      </c>
      <c r="AD98" s="99">
        <v>3424</v>
      </c>
      <c r="AE98" s="99">
        <v>162</v>
      </c>
      <c r="AF98" s="99">
        <v>1017</v>
      </c>
      <c r="AG98" s="100">
        <v>58</v>
      </c>
      <c r="AH98" s="112"/>
      <c r="AI98" s="112"/>
      <c r="AJ98" s="112"/>
    </row>
    <row r="99" spans="1:36">
      <c r="A99" s="108" t="s">
        <v>41</v>
      </c>
      <c r="B99" s="112"/>
      <c r="C99" s="112"/>
      <c r="D99" s="112"/>
      <c r="E99" s="112"/>
      <c r="F99" s="101">
        <v>1554</v>
      </c>
      <c r="G99" s="102">
        <v>1971</v>
      </c>
      <c r="H99" s="102">
        <v>2740</v>
      </c>
      <c r="I99" s="102">
        <v>1154</v>
      </c>
      <c r="J99" s="117"/>
      <c r="K99" s="117"/>
      <c r="L99" s="102">
        <v>71</v>
      </c>
      <c r="M99" s="117"/>
      <c r="N99" s="102">
        <v>58</v>
      </c>
      <c r="O99" s="102">
        <v>487</v>
      </c>
      <c r="P99" s="117"/>
      <c r="Q99" s="102">
        <v>216</v>
      </c>
      <c r="R99" s="102">
        <v>313</v>
      </c>
      <c r="S99" s="117"/>
      <c r="T99" s="102">
        <v>703</v>
      </c>
      <c r="U99" s="102">
        <v>62</v>
      </c>
      <c r="V99" s="102">
        <v>167</v>
      </c>
      <c r="W99" s="117"/>
      <c r="X99" s="102">
        <v>171</v>
      </c>
      <c r="Y99" s="102">
        <v>11</v>
      </c>
      <c r="Z99" s="102">
        <v>1757</v>
      </c>
      <c r="AA99" s="102">
        <v>231</v>
      </c>
      <c r="AB99" s="102">
        <v>3079</v>
      </c>
      <c r="AC99" s="102">
        <v>176</v>
      </c>
      <c r="AD99" s="102">
        <v>1913</v>
      </c>
      <c r="AE99" s="102">
        <v>84</v>
      </c>
      <c r="AF99" s="102">
        <v>1169</v>
      </c>
      <c r="AG99" s="103">
        <v>24</v>
      </c>
      <c r="AH99" s="112"/>
      <c r="AI99" s="112"/>
      <c r="AJ99" s="112"/>
    </row>
    <row r="100" spans="1:36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</row>
    <row r="101" spans="1:36">
      <c r="A101" s="114" t="s">
        <v>79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>
      <c r="A102" s="120" t="s">
        <v>80</v>
      </c>
      <c r="B102" s="112"/>
      <c r="C102" s="112"/>
      <c r="D102" s="112"/>
      <c r="E102" s="112"/>
      <c r="F102" s="95">
        <v>717</v>
      </c>
      <c r="G102" s="97">
        <v>1526</v>
      </c>
      <c r="H102" s="97">
        <v>832</v>
      </c>
      <c r="I102" s="97">
        <v>486</v>
      </c>
      <c r="J102" s="97">
        <v>39</v>
      </c>
      <c r="K102" s="97">
        <v>81</v>
      </c>
      <c r="L102" s="97">
        <v>13</v>
      </c>
      <c r="M102" s="117"/>
      <c r="N102" s="97">
        <v>43</v>
      </c>
      <c r="O102" s="97">
        <v>524</v>
      </c>
      <c r="P102" s="97">
        <v>20</v>
      </c>
      <c r="Q102" s="97">
        <v>83</v>
      </c>
      <c r="R102" s="97">
        <v>214</v>
      </c>
      <c r="S102" s="97">
        <v>33</v>
      </c>
      <c r="T102" s="97">
        <v>189</v>
      </c>
      <c r="U102" s="97">
        <v>29</v>
      </c>
      <c r="V102" s="97">
        <v>127</v>
      </c>
      <c r="W102" s="97">
        <v>35</v>
      </c>
      <c r="X102" s="97">
        <v>52</v>
      </c>
      <c r="Y102" s="117"/>
      <c r="Z102" s="97">
        <v>1195</v>
      </c>
      <c r="AA102" s="97">
        <v>222</v>
      </c>
      <c r="AB102" s="97">
        <v>931</v>
      </c>
      <c r="AC102" s="97">
        <v>97</v>
      </c>
      <c r="AD102" s="97">
        <v>1455</v>
      </c>
      <c r="AE102" s="97">
        <v>76</v>
      </c>
      <c r="AF102" s="97">
        <v>376</v>
      </c>
      <c r="AG102" s="98">
        <v>32</v>
      </c>
      <c r="AH102" s="112"/>
      <c r="AI102" s="112"/>
      <c r="AJ102" s="112"/>
    </row>
    <row r="103" spans="1:36">
      <c r="A103" s="108" t="s">
        <v>81</v>
      </c>
      <c r="B103" s="112"/>
      <c r="C103" s="112"/>
      <c r="D103" s="112"/>
      <c r="E103" s="112"/>
      <c r="F103" s="96">
        <v>804</v>
      </c>
      <c r="G103" s="99">
        <v>1204</v>
      </c>
      <c r="H103" s="99">
        <v>2209</v>
      </c>
      <c r="I103" s="99">
        <v>1046</v>
      </c>
      <c r="J103" s="99">
        <v>51</v>
      </c>
      <c r="K103" s="99">
        <v>48</v>
      </c>
      <c r="L103" s="99">
        <v>31</v>
      </c>
      <c r="M103" s="117"/>
      <c r="N103" s="99">
        <v>30</v>
      </c>
      <c r="O103" s="99">
        <v>343</v>
      </c>
      <c r="P103" s="99">
        <v>16</v>
      </c>
      <c r="Q103" s="99">
        <v>108</v>
      </c>
      <c r="R103" s="99">
        <v>200</v>
      </c>
      <c r="S103" s="99">
        <v>33</v>
      </c>
      <c r="T103" s="99">
        <v>417</v>
      </c>
      <c r="U103" s="99">
        <v>47</v>
      </c>
      <c r="V103" s="99">
        <v>92</v>
      </c>
      <c r="W103" s="99">
        <v>25</v>
      </c>
      <c r="X103" s="99">
        <v>102</v>
      </c>
      <c r="Y103" s="117"/>
      <c r="Z103" s="99">
        <v>965</v>
      </c>
      <c r="AA103" s="99">
        <v>147</v>
      </c>
      <c r="AB103" s="99">
        <v>2408</v>
      </c>
      <c r="AC103" s="99">
        <v>133</v>
      </c>
      <c r="AD103" s="99">
        <v>966</v>
      </c>
      <c r="AE103" s="99">
        <v>50</v>
      </c>
      <c r="AF103" s="99">
        <v>714</v>
      </c>
      <c r="AG103" s="100">
        <v>23</v>
      </c>
      <c r="AH103" s="112"/>
      <c r="AI103" s="112"/>
      <c r="AJ103" s="112"/>
    </row>
    <row r="104" spans="1:36">
      <c r="A104" s="108" t="s">
        <v>82</v>
      </c>
      <c r="B104" s="112"/>
      <c r="C104" s="112"/>
      <c r="D104" s="112"/>
      <c r="E104" s="112"/>
      <c r="F104" s="96">
        <v>920</v>
      </c>
      <c r="G104" s="99">
        <v>1157</v>
      </c>
      <c r="H104" s="99">
        <v>1042</v>
      </c>
      <c r="I104" s="99">
        <v>511</v>
      </c>
      <c r="J104" s="99">
        <v>51</v>
      </c>
      <c r="K104" s="99">
        <v>33</v>
      </c>
      <c r="L104" s="99">
        <v>25</v>
      </c>
      <c r="M104" s="117"/>
      <c r="N104" s="99">
        <v>39</v>
      </c>
      <c r="O104" s="99">
        <v>311</v>
      </c>
      <c r="P104" s="99">
        <v>15</v>
      </c>
      <c r="Q104" s="99">
        <v>85</v>
      </c>
      <c r="R104" s="99">
        <v>231</v>
      </c>
      <c r="S104" s="99">
        <v>29</v>
      </c>
      <c r="T104" s="99">
        <v>205</v>
      </c>
      <c r="U104" s="99">
        <v>22</v>
      </c>
      <c r="V104" s="99">
        <v>140</v>
      </c>
      <c r="W104" s="99">
        <v>17</v>
      </c>
      <c r="X104" s="99">
        <v>62</v>
      </c>
      <c r="Y104" s="117"/>
      <c r="Z104" s="99">
        <v>1124</v>
      </c>
      <c r="AA104" s="99">
        <v>144</v>
      </c>
      <c r="AB104" s="99">
        <v>1241</v>
      </c>
      <c r="AC104" s="99">
        <v>83</v>
      </c>
      <c r="AD104" s="99">
        <v>1216</v>
      </c>
      <c r="AE104" s="99">
        <v>46</v>
      </c>
      <c r="AF104" s="99">
        <v>455</v>
      </c>
      <c r="AG104" s="100">
        <v>15</v>
      </c>
      <c r="AH104" s="112"/>
      <c r="AI104" s="112"/>
      <c r="AJ104" s="112"/>
    </row>
    <row r="105" spans="1:36">
      <c r="A105" s="108" t="s">
        <v>41</v>
      </c>
      <c r="B105" s="112"/>
      <c r="C105" s="112"/>
      <c r="D105" s="112"/>
      <c r="E105" s="112"/>
      <c r="F105" s="101">
        <v>1554</v>
      </c>
      <c r="G105" s="102">
        <v>1971</v>
      </c>
      <c r="H105" s="102">
        <v>2740</v>
      </c>
      <c r="I105" s="102">
        <v>1154</v>
      </c>
      <c r="J105" s="102">
        <v>59</v>
      </c>
      <c r="K105" s="102">
        <v>49</v>
      </c>
      <c r="L105" s="102">
        <v>71</v>
      </c>
      <c r="M105" s="102">
        <v>10</v>
      </c>
      <c r="N105" s="102">
        <v>58</v>
      </c>
      <c r="O105" s="102">
        <v>487</v>
      </c>
      <c r="P105" s="102">
        <v>55</v>
      </c>
      <c r="Q105" s="102">
        <v>216</v>
      </c>
      <c r="R105" s="102">
        <v>313</v>
      </c>
      <c r="S105" s="102">
        <v>39</v>
      </c>
      <c r="T105" s="102">
        <v>703</v>
      </c>
      <c r="U105" s="102">
        <v>62</v>
      </c>
      <c r="V105" s="102">
        <v>167</v>
      </c>
      <c r="W105" s="102">
        <v>30</v>
      </c>
      <c r="X105" s="102">
        <v>171</v>
      </c>
      <c r="Y105" s="102">
        <v>11</v>
      </c>
      <c r="Z105" s="102">
        <v>1757</v>
      </c>
      <c r="AA105" s="102">
        <v>231</v>
      </c>
      <c r="AB105" s="102">
        <v>3079</v>
      </c>
      <c r="AC105" s="102">
        <v>176</v>
      </c>
      <c r="AD105" s="102">
        <v>1913</v>
      </c>
      <c r="AE105" s="102">
        <v>84</v>
      </c>
      <c r="AF105" s="102">
        <v>1169</v>
      </c>
      <c r="AG105" s="103">
        <v>24</v>
      </c>
      <c r="AH105" s="3"/>
      <c r="AI105" s="3"/>
      <c r="AJ105" s="112"/>
    </row>
    <row r="106" spans="1:36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</row>
    <row r="107" spans="1:36">
      <c r="A107" s="114" t="s">
        <v>83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</row>
    <row r="108" spans="1:36">
      <c r="A108" s="108" t="s">
        <v>77</v>
      </c>
      <c r="B108" s="112"/>
      <c r="C108" s="112"/>
      <c r="D108" s="112"/>
      <c r="E108" s="112"/>
      <c r="F108" s="95">
        <v>1871</v>
      </c>
      <c r="G108" s="97">
        <v>3004</v>
      </c>
      <c r="H108" s="97">
        <v>3616</v>
      </c>
      <c r="I108" s="97">
        <v>1800</v>
      </c>
      <c r="J108" s="97">
        <v>113</v>
      </c>
      <c r="K108" s="97">
        <v>121</v>
      </c>
      <c r="L108" s="97">
        <v>55</v>
      </c>
      <c r="M108" s="97">
        <v>15</v>
      </c>
      <c r="N108" s="97">
        <v>79</v>
      </c>
      <c r="O108" s="97">
        <v>889</v>
      </c>
      <c r="P108" s="97">
        <v>41</v>
      </c>
      <c r="Q108" s="97">
        <v>232</v>
      </c>
      <c r="R108" s="97">
        <v>487</v>
      </c>
      <c r="S108" s="97">
        <v>74</v>
      </c>
      <c r="T108" s="97">
        <v>676</v>
      </c>
      <c r="U108" s="97">
        <v>89</v>
      </c>
      <c r="V108" s="97">
        <v>276</v>
      </c>
      <c r="W108" s="97">
        <v>59</v>
      </c>
      <c r="X108" s="97">
        <v>185</v>
      </c>
      <c r="Y108" s="117"/>
      <c r="Z108" s="97">
        <v>2553</v>
      </c>
      <c r="AA108" s="97">
        <v>377</v>
      </c>
      <c r="AB108" s="97">
        <v>3904</v>
      </c>
      <c r="AC108" s="97">
        <v>271</v>
      </c>
      <c r="AD108" s="97">
        <v>2745</v>
      </c>
      <c r="AE108" s="97">
        <v>132</v>
      </c>
      <c r="AF108" s="97">
        <v>1343</v>
      </c>
      <c r="AG108" s="98">
        <v>60</v>
      </c>
      <c r="AH108" s="112"/>
      <c r="AI108" s="112"/>
      <c r="AJ108" s="112"/>
    </row>
    <row r="109" spans="1:36">
      <c r="A109" s="108" t="s">
        <v>84</v>
      </c>
      <c r="B109" s="112"/>
      <c r="C109" s="112"/>
      <c r="D109" s="112"/>
      <c r="E109" s="112"/>
      <c r="F109" s="96">
        <v>455</v>
      </c>
      <c r="G109" s="99">
        <v>658</v>
      </c>
      <c r="H109" s="99">
        <v>383</v>
      </c>
      <c r="I109" s="99">
        <v>201</v>
      </c>
      <c r="J109" s="99">
        <v>17</v>
      </c>
      <c r="K109" s="99">
        <v>31</v>
      </c>
      <c r="L109" s="99">
        <v>10</v>
      </c>
      <c r="M109" s="117"/>
      <c r="N109" s="99">
        <v>20</v>
      </c>
      <c r="O109" s="99">
        <v>221</v>
      </c>
      <c r="P109" s="117"/>
      <c r="Q109" s="99">
        <v>37</v>
      </c>
      <c r="R109" s="99">
        <v>118</v>
      </c>
      <c r="S109" s="99">
        <v>13</v>
      </c>
      <c r="T109" s="99">
        <v>108</v>
      </c>
      <c r="U109" s="117"/>
      <c r="V109" s="99">
        <v>61</v>
      </c>
      <c r="W109" s="99">
        <v>13</v>
      </c>
      <c r="X109" s="99">
        <v>29</v>
      </c>
      <c r="Y109" s="117"/>
      <c r="Z109" s="99">
        <v>589</v>
      </c>
      <c r="AA109" s="99">
        <v>100</v>
      </c>
      <c r="AB109" s="99">
        <v>558</v>
      </c>
      <c r="AC109" s="99">
        <v>27</v>
      </c>
      <c r="AD109" s="99">
        <v>658</v>
      </c>
      <c r="AE109" s="99">
        <v>26</v>
      </c>
      <c r="AF109" s="99">
        <v>156</v>
      </c>
      <c r="AG109" s="100">
        <v>10</v>
      </c>
      <c r="AH109" s="112"/>
      <c r="AI109" s="112"/>
      <c r="AJ109" s="112"/>
    </row>
    <row r="110" spans="1:36">
      <c r="A110" s="108" t="s">
        <v>41</v>
      </c>
      <c r="B110" s="112"/>
      <c r="C110" s="112"/>
      <c r="D110" s="112"/>
      <c r="E110" s="112"/>
      <c r="F110" s="101">
        <v>1669</v>
      </c>
      <c r="G110" s="102">
        <v>2196</v>
      </c>
      <c r="H110" s="102">
        <v>2824</v>
      </c>
      <c r="I110" s="102">
        <v>1196</v>
      </c>
      <c r="J110" s="102">
        <v>70</v>
      </c>
      <c r="K110" s="102">
        <v>59</v>
      </c>
      <c r="L110" s="102">
        <v>75</v>
      </c>
      <c r="M110" s="117"/>
      <c r="N110" s="102">
        <v>71</v>
      </c>
      <c r="O110" s="102">
        <v>555</v>
      </c>
      <c r="P110" s="117"/>
      <c r="Q110" s="102">
        <v>223</v>
      </c>
      <c r="R110" s="102">
        <v>353</v>
      </c>
      <c r="S110" s="102">
        <v>47</v>
      </c>
      <c r="T110" s="102">
        <v>730</v>
      </c>
      <c r="U110" s="117"/>
      <c r="V110" s="102">
        <v>189</v>
      </c>
      <c r="W110" s="102">
        <v>35</v>
      </c>
      <c r="X110" s="102">
        <v>173</v>
      </c>
      <c r="Y110" s="102">
        <v>11</v>
      </c>
      <c r="Z110" s="102">
        <v>1899</v>
      </c>
      <c r="AA110" s="102">
        <v>267</v>
      </c>
      <c r="AB110" s="102">
        <v>3197</v>
      </c>
      <c r="AC110" s="102">
        <v>191</v>
      </c>
      <c r="AD110" s="102">
        <v>2147</v>
      </c>
      <c r="AE110" s="102">
        <v>98</v>
      </c>
      <c r="AF110" s="102">
        <v>1215</v>
      </c>
      <c r="AG110" s="103">
        <v>24</v>
      </c>
      <c r="AH110" s="112"/>
      <c r="AI110" s="3"/>
      <c r="AJ110" s="112"/>
    </row>
    <row r="111" spans="1:36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3"/>
      <c r="AI111" s="112"/>
      <c r="AJ111" s="112"/>
    </row>
    <row r="112" spans="1:36">
      <c r="A112" s="114" t="s">
        <v>107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</row>
    <row r="113" spans="1:36">
      <c r="A113" s="108" t="s">
        <v>77</v>
      </c>
      <c r="B113" s="112"/>
      <c r="C113" s="112"/>
      <c r="D113" s="112"/>
      <c r="E113" s="112"/>
      <c r="F113" s="95">
        <v>2044</v>
      </c>
      <c r="G113" s="97">
        <v>3355</v>
      </c>
      <c r="H113" s="97">
        <v>3736</v>
      </c>
      <c r="I113" s="97">
        <v>1877</v>
      </c>
      <c r="J113" s="97">
        <v>122</v>
      </c>
      <c r="K113" s="97">
        <v>143</v>
      </c>
      <c r="L113" s="97">
        <v>58</v>
      </c>
      <c r="M113" s="97">
        <v>15</v>
      </c>
      <c r="N113" s="97">
        <v>91</v>
      </c>
      <c r="O113" s="97">
        <v>1040</v>
      </c>
      <c r="P113" s="97">
        <v>42</v>
      </c>
      <c r="Q113" s="97">
        <v>253</v>
      </c>
      <c r="R113" s="97">
        <v>558</v>
      </c>
      <c r="S113" s="97">
        <v>82</v>
      </c>
      <c r="T113" s="97">
        <v>715</v>
      </c>
      <c r="U113" s="97">
        <v>92</v>
      </c>
      <c r="V113" s="97">
        <v>302</v>
      </c>
      <c r="W113" s="97">
        <v>67</v>
      </c>
      <c r="X113" s="97">
        <v>193</v>
      </c>
      <c r="Y113" s="117"/>
      <c r="Z113" s="97">
        <v>2811</v>
      </c>
      <c r="AA113" s="97">
        <v>432</v>
      </c>
      <c r="AB113" s="97">
        <v>4106</v>
      </c>
      <c r="AC113" s="97">
        <v>278</v>
      </c>
      <c r="AD113" s="97">
        <v>3075</v>
      </c>
      <c r="AE113" s="97">
        <v>148</v>
      </c>
      <c r="AF113" s="97">
        <v>1393</v>
      </c>
      <c r="AG113" s="98">
        <v>63</v>
      </c>
      <c r="AH113" s="112"/>
      <c r="AI113" s="112"/>
      <c r="AJ113" s="112"/>
    </row>
    <row r="114" spans="1:36">
      <c r="A114" s="108" t="s">
        <v>84</v>
      </c>
      <c r="B114" s="112"/>
      <c r="C114" s="112"/>
      <c r="D114" s="112"/>
      <c r="E114" s="112"/>
      <c r="F114" s="96">
        <v>281</v>
      </c>
      <c r="G114" s="99">
        <v>307</v>
      </c>
      <c r="H114" s="99">
        <v>263</v>
      </c>
      <c r="I114" s="99">
        <v>124</v>
      </c>
      <c r="J114" s="117"/>
      <c r="K114" s="117"/>
      <c r="L114" s="117"/>
      <c r="M114" s="117"/>
      <c r="N114" s="117"/>
      <c r="O114" s="99">
        <v>70</v>
      </c>
      <c r="P114" s="117"/>
      <c r="Q114" s="99">
        <v>16</v>
      </c>
      <c r="R114" s="99">
        <v>46</v>
      </c>
      <c r="S114" s="117"/>
      <c r="T114" s="99">
        <v>69</v>
      </c>
      <c r="U114" s="117"/>
      <c r="V114" s="99">
        <v>33</v>
      </c>
      <c r="W114" s="117"/>
      <c r="X114" s="99">
        <v>21</v>
      </c>
      <c r="Y114" s="117"/>
      <c r="Z114" s="99">
        <v>330</v>
      </c>
      <c r="AA114" s="99">
        <v>45</v>
      </c>
      <c r="AB114" s="99">
        <v>356</v>
      </c>
      <c r="AC114" s="99">
        <v>20</v>
      </c>
      <c r="AD114" s="99">
        <v>321</v>
      </c>
      <c r="AE114" s="99">
        <v>10</v>
      </c>
      <c r="AF114" s="99">
        <v>105</v>
      </c>
      <c r="AG114" s="117"/>
      <c r="AH114" s="112"/>
      <c r="AI114" s="112"/>
      <c r="AJ114" s="112"/>
    </row>
    <row r="115" spans="1:36">
      <c r="A115" s="108" t="s">
        <v>41</v>
      </c>
      <c r="B115" s="112"/>
      <c r="C115" s="112"/>
      <c r="D115" s="112"/>
      <c r="E115" s="112"/>
      <c r="F115" s="101">
        <v>1670</v>
      </c>
      <c r="G115" s="102">
        <v>2196</v>
      </c>
      <c r="H115" s="102">
        <v>2824</v>
      </c>
      <c r="I115" s="102">
        <v>1196</v>
      </c>
      <c r="J115" s="117"/>
      <c r="K115" s="117"/>
      <c r="L115" s="117"/>
      <c r="M115" s="117"/>
      <c r="N115" s="117"/>
      <c r="O115" s="102">
        <v>555</v>
      </c>
      <c r="P115" s="117"/>
      <c r="Q115" s="102">
        <v>223</v>
      </c>
      <c r="R115" s="102">
        <v>354</v>
      </c>
      <c r="S115" s="117"/>
      <c r="T115" s="102">
        <v>730</v>
      </c>
      <c r="U115" s="117"/>
      <c r="V115" s="102">
        <v>191</v>
      </c>
      <c r="W115" s="117"/>
      <c r="X115" s="102">
        <v>173</v>
      </c>
      <c r="Y115" s="102">
        <v>11</v>
      </c>
      <c r="Z115" s="102">
        <v>1900</v>
      </c>
      <c r="AA115" s="102">
        <v>267</v>
      </c>
      <c r="AB115" s="102">
        <v>3197</v>
      </c>
      <c r="AC115" s="102">
        <v>191</v>
      </c>
      <c r="AD115" s="102">
        <v>2154</v>
      </c>
      <c r="AE115" s="102">
        <v>98</v>
      </c>
      <c r="AF115" s="102">
        <v>1216</v>
      </c>
      <c r="AG115" s="117"/>
      <c r="AH115" s="112"/>
      <c r="AI115" s="3"/>
      <c r="AJ115" s="112"/>
    </row>
    <row r="116" spans="1:36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3"/>
      <c r="AI116" s="112"/>
      <c r="AJ116" s="112"/>
    </row>
    <row r="117" spans="1:36">
      <c r="A117" s="121" t="s">
        <v>92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</row>
    <row r="118" spans="1:36">
      <c r="A118" s="122" t="s">
        <v>118</v>
      </c>
      <c r="B118" s="112"/>
      <c r="C118" s="112"/>
      <c r="D118" s="112"/>
      <c r="E118" s="112"/>
      <c r="F118" s="128">
        <v>47816.736537876488</v>
      </c>
      <c r="G118" s="129">
        <v>70104.330398162376</v>
      </c>
      <c r="H118" s="129">
        <v>37882.345504587094</v>
      </c>
      <c r="I118" s="129">
        <v>52580.056653000349</v>
      </c>
      <c r="J118" s="129">
        <v>59346.699421965321</v>
      </c>
      <c r="K118" s="129">
        <v>67834.84848484848</v>
      </c>
      <c r="L118" s="129">
        <v>55356.836206896536</v>
      </c>
      <c r="M118" s="129">
        <v>63243.240000000005</v>
      </c>
      <c r="N118" s="129">
        <v>65701.76056338026</v>
      </c>
      <c r="O118" s="129">
        <v>73153.746801346846</v>
      </c>
      <c r="P118" s="129">
        <v>55283.243902439019</v>
      </c>
      <c r="Q118" s="129">
        <v>61627.193779904352</v>
      </c>
      <c r="R118" s="129">
        <v>51943.724782067206</v>
      </c>
      <c r="S118" s="129">
        <v>59384.919642857145</v>
      </c>
      <c r="T118" s="129">
        <v>41656.609177215229</v>
      </c>
      <c r="U118" s="129">
        <v>48998.510948905103</v>
      </c>
      <c r="V118" s="129">
        <v>55223.421841541756</v>
      </c>
      <c r="W118" s="129">
        <v>71686.747474747506</v>
      </c>
      <c r="X118" s="129">
        <v>50292.96363636366</v>
      </c>
      <c r="Y118" s="129">
        <v>63173</v>
      </c>
      <c r="Z118" s="129">
        <v>52882.923900660768</v>
      </c>
      <c r="AA118" s="129">
        <v>65661.593607305942</v>
      </c>
      <c r="AB118" s="129">
        <v>44714.242507226525</v>
      </c>
      <c r="AC118" s="129">
        <v>49826.288732394351</v>
      </c>
      <c r="AD118" s="129">
        <v>57707.292692773561</v>
      </c>
      <c r="AE118" s="129">
        <v>70480.350877193021</v>
      </c>
      <c r="AF118" s="129">
        <v>48678.020946795114</v>
      </c>
      <c r="AG118" s="130">
        <v>49334.988235294113</v>
      </c>
      <c r="AH118" s="112"/>
      <c r="AI118" s="112"/>
      <c r="AJ118" s="112"/>
    </row>
    <row r="119" spans="1:36">
      <c r="A119" s="122" t="s">
        <v>99</v>
      </c>
      <c r="B119" s="112"/>
      <c r="C119" s="112"/>
      <c r="D119" s="112"/>
      <c r="E119" s="112"/>
      <c r="F119" s="95">
        <v>556</v>
      </c>
      <c r="G119" s="97">
        <v>128</v>
      </c>
      <c r="H119" s="97">
        <v>1535</v>
      </c>
      <c r="I119" s="97">
        <v>236</v>
      </c>
      <c r="J119" s="117"/>
      <c r="K119" s="117"/>
      <c r="L119" s="117"/>
      <c r="M119" s="117"/>
      <c r="N119" s="117"/>
      <c r="O119" s="97">
        <v>25</v>
      </c>
      <c r="P119" s="117"/>
      <c r="Q119" s="97">
        <v>10</v>
      </c>
      <c r="R119" s="97">
        <v>92</v>
      </c>
      <c r="S119" s="117"/>
      <c r="T119" s="97">
        <v>248</v>
      </c>
      <c r="U119" s="97">
        <v>14</v>
      </c>
      <c r="V119" s="97">
        <v>34</v>
      </c>
      <c r="W119" s="117"/>
      <c r="X119" s="97">
        <v>27</v>
      </c>
      <c r="Y119" s="117"/>
      <c r="Z119" s="97">
        <v>337</v>
      </c>
      <c r="AA119" s="97">
        <v>17</v>
      </c>
      <c r="AB119" s="97">
        <v>824</v>
      </c>
      <c r="AC119" s="97">
        <v>25</v>
      </c>
      <c r="AD119" s="97">
        <v>301</v>
      </c>
      <c r="AE119" s="117"/>
      <c r="AF119" s="97">
        <v>237</v>
      </c>
      <c r="AG119" s="117"/>
      <c r="AH119" s="112"/>
      <c r="AI119" s="112"/>
      <c r="AJ119" s="112"/>
    </row>
    <row r="120" spans="1:36">
      <c r="A120" s="122" t="s">
        <v>100</v>
      </c>
      <c r="B120" s="112"/>
      <c r="C120" s="112"/>
      <c r="D120" s="112"/>
      <c r="E120" s="112"/>
      <c r="F120" s="96">
        <v>1070</v>
      </c>
      <c r="G120" s="99">
        <v>876</v>
      </c>
      <c r="H120" s="99">
        <v>2052</v>
      </c>
      <c r="I120" s="99">
        <v>859</v>
      </c>
      <c r="J120" s="99">
        <v>48</v>
      </c>
      <c r="K120" s="99">
        <v>42</v>
      </c>
      <c r="L120" s="99">
        <v>30</v>
      </c>
      <c r="M120" s="117"/>
      <c r="N120" s="99">
        <v>34</v>
      </c>
      <c r="O120" s="99">
        <v>302</v>
      </c>
      <c r="P120" s="99">
        <v>32</v>
      </c>
      <c r="Q120" s="99">
        <v>117</v>
      </c>
      <c r="R120" s="99">
        <v>284</v>
      </c>
      <c r="S120" s="99">
        <v>32</v>
      </c>
      <c r="T120" s="99">
        <v>555</v>
      </c>
      <c r="U120" s="99">
        <v>59</v>
      </c>
      <c r="V120" s="99">
        <v>140</v>
      </c>
      <c r="W120" s="99">
        <v>20</v>
      </c>
      <c r="X120" s="99">
        <v>123</v>
      </c>
      <c r="Y120" s="117"/>
      <c r="Z120" s="99">
        <v>1574</v>
      </c>
      <c r="AA120" s="99">
        <v>169</v>
      </c>
      <c r="AB120" s="99">
        <v>2815</v>
      </c>
      <c r="AC120" s="99">
        <v>180</v>
      </c>
      <c r="AD120" s="99">
        <v>1451</v>
      </c>
      <c r="AE120" s="99">
        <v>46</v>
      </c>
      <c r="AF120" s="99">
        <v>929</v>
      </c>
      <c r="AG120" s="100">
        <v>36</v>
      </c>
      <c r="AH120" s="112"/>
      <c r="AI120" s="112"/>
      <c r="AJ120" s="112"/>
    </row>
    <row r="121" spans="1:36">
      <c r="A121" s="122" t="s">
        <v>101</v>
      </c>
      <c r="B121" s="112"/>
      <c r="C121" s="112"/>
      <c r="D121" s="112"/>
      <c r="E121" s="112"/>
      <c r="F121" s="96">
        <v>741</v>
      </c>
      <c r="G121" s="99">
        <v>1317</v>
      </c>
      <c r="H121" s="99">
        <v>957</v>
      </c>
      <c r="I121" s="99">
        <v>715</v>
      </c>
      <c r="J121" s="99">
        <v>44</v>
      </c>
      <c r="K121" s="99">
        <v>54</v>
      </c>
      <c r="L121" s="99">
        <v>39</v>
      </c>
      <c r="M121" s="117"/>
      <c r="N121" s="99">
        <v>41</v>
      </c>
      <c r="O121" s="99">
        <v>336</v>
      </c>
      <c r="P121" s="99">
        <v>18</v>
      </c>
      <c r="Q121" s="99">
        <v>116</v>
      </c>
      <c r="R121" s="99">
        <v>161</v>
      </c>
      <c r="S121" s="99">
        <v>30</v>
      </c>
      <c r="T121" s="99">
        <v>213</v>
      </c>
      <c r="U121" s="99">
        <v>23</v>
      </c>
      <c r="V121" s="99">
        <v>141</v>
      </c>
      <c r="W121" s="99">
        <v>23</v>
      </c>
      <c r="X121" s="99">
        <v>78</v>
      </c>
      <c r="Y121" s="117"/>
      <c r="Z121" s="99">
        <v>1061</v>
      </c>
      <c r="AA121" s="99">
        <v>158</v>
      </c>
      <c r="AB121" s="99">
        <v>1410</v>
      </c>
      <c r="AC121" s="99">
        <v>98</v>
      </c>
      <c r="AD121" s="99">
        <v>1279</v>
      </c>
      <c r="AE121" s="99">
        <v>62</v>
      </c>
      <c r="AF121" s="99">
        <v>569</v>
      </c>
      <c r="AG121" s="100">
        <v>20</v>
      </c>
      <c r="AH121" s="112"/>
      <c r="AI121" s="112"/>
      <c r="AJ121" s="112"/>
    </row>
    <row r="122" spans="1:36">
      <c r="A122" s="122" t="s">
        <v>102</v>
      </c>
      <c r="B122" s="112"/>
      <c r="C122" s="112"/>
      <c r="D122" s="112"/>
      <c r="E122" s="112"/>
      <c r="F122" s="96">
        <v>694</v>
      </c>
      <c r="G122" s="99">
        <v>2062</v>
      </c>
      <c r="H122" s="99">
        <v>724</v>
      </c>
      <c r="I122" s="99">
        <v>681</v>
      </c>
      <c r="J122" s="99">
        <v>59</v>
      </c>
      <c r="K122" s="99">
        <v>70</v>
      </c>
      <c r="L122" s="99">
        <v>34</v>
      </c>
      <c r="M122" s="117"/>
      <c r="N122" s="99">
        <v>43</v>
      </c>
      <c r="O122" s="99">
        <v>522</v>
      </c>
      <c r="P122" s="99">
        <v>19</v>
      </c>
      <c r="Q122" s="99">
        <v>125</v>
      </c>
      <c r="R122" s="99">
        <v>196</v>
      </c>
      <c r="S122" s="99">
        <v>33</v>
      </c>
      <c r="T122" s="99">
        <v>189</v>
      </c>
      <c r="U122" s="99">
        <v>32</v>
      </c>
      <c r="V122" s="99">
        <v>113</v>
      </c>
      <c r="W122" s="99">
        <v>39</v>
      </c>
      <c r="X122" s="99">
        <v>82</v>
      </c>
      <c r="Y122" s="117"/>
      <c r="Z122" s="99">
        <v>1062</v>
      </c>
      <c r="AA122" s="99">
        <v>202</v>
      </c>
      <c r="AB122" s="99">
        <v>1206</v>
      </c>
      <c r="AC122" s="99">
        <v>99</v>
      </c>
      <c r="AD122" s="99">
        <v>1400</v>
      </c>
      <c r="AE122" s="99">
        <v>74</v>
      </c>
      <c r="AF122" s="99">
        <v>524</v>
      </c>
      <c r="AG122" s="100">
        <v>18</v>
      </c>
      <c r="AH122" s="112"/>
      <c r="AI122" s="112"/>
      <c r="AJ122" s="112"/>
    </row>
    <row r="123" spans="1:36">
      <c r="A123" s="118" t="s">
        <v>103</v>
      </c>
      <c r="B123" s="112"/>
      <c r="C123" s="112"/>
      <c r="D123" s="112"/>
      <c r="E123" s="112"/>
      <c r="F123" s="96">
        <v>226</v>
      </c>
      <c r="G123" s="99">
        <v>841</v>
      </c>
      <c r="H123" s="99">
        <v>182</v>
      </c>
      <c r="I123" s="99">
        <v>192</v>
      </c>
      <c r="J123" s="99">
        <v>18</v>
      </c>
      <c r="K123" s="99">
        <v>31</v>
      </c>
      <c r="L123" s="117"/>
      <c r="M123" s="117"/>
      <c r="N123" s="99">
        <v>21</v>
      </c>
      <c r="O123" s="99">
        <v>300</v>
      </c>
      <c r="P123" s="117"/>
      <c r="Q123" s="99">
        <v>50</v>
      </c>
      <c r="R123" s="99">
        <v>70</v>
      </c>
      <c r="S123" s="99">
        <v>14</v>
      </c>
      <c r="T123" s="99">
        <v>59</v>
      </c>
      <c r="U123" s="117"/>
      <c r="V123" s="99">
        <v>39</v>
      </c>
      <c r="W123" s="99">
        <v>16</v>
      </c>
      <c r="X123" s="99">
        <v>20</v>
      </c>
      <c r="Y123" s="117"/>
      <c r="Z123" s="99">
        <v>355</v>
      </c>
      <c r="AA123" s="99">
        <v>111</v>
      </c>
      <c r="AB123" s="99">
        <v>318</v>
      </c>
      <c r="AC123" s="99">
        <v>24</v>
      </c>
      <c r="AD123" s="99">
        <v>523</v>
      </c>
      <c r="AE123" s="99">
        <v>41</v>
      </c>
      <c r="AF123" s="99">
        <v>128</v>
      </c>
      <c r="AG123" s="100"/>
      <c r="AH123" s="3"/>
      <c r="AI123" s="112"/>
      <c r="AJ123" s="112"/>
    </row>
    <row r="124" spans="1:36">
      <c r="A124" s="118" t="s">
        <v>41</v>
      </c>
      <c r="B124" s="112"/>
      <c r="C124" s="112"/>
      <c r="D124" s="112"/>
      <c r="E124" s="112"/>
      <c r="F124" s="101">
        <v>708</v>
      </c>
      <c r="G124" s="102">
        <v>634</v>
      </c>
      <c r="H124" s="102">
        <v>1373</v>
      </c>
      <c r="I124" s="102">
        <v>514</v>
      </c>
      <c r="J124" s="102">
        <v>27</v>
      </c>
      <c r="K124" s="102">
        <v>13</v>
      </c>
      <c r="L124" s="102">
        <v>24</v>
      </c>
      <c r="M124" s="117"/>
      <c r="N124" s="117"/>
      <c r="O124" s="102">
        <v>180</v>
      </c>
      <c r="P124" s="102">
        <v>24</v>
      </c>
      <c r="Q124" s="102">
        <v>74</v>
      </c>
      <c r="R124" s="102">
        <v>155</v>
      </c>
      <c r="S124" s="117"/>
      <c r="T124" s="102">
        <v>250</v>
      </c>
      <c r="U124" s="117"/>
      <c r="V124" s="102">
        <v>59</v>
      </c>
      <c r="W124" s="117"/>
      <c r="X124" s="102">
        <v>57</v>
      </c>
      <c r="Y124" s="117"/>
      <c r="Z124" s="102">
        <v>652</v>
      </c>
      <c r="AA124" s="102">
        <v>87</v>
      </c>
      <c r="AB124" s="102">
        <v>1086</v>
      </c>
      <c r="AC124" s="102">
        <v>63</v>
      </c>
      <c r="AD124" s="102">
        <v>596</v>
      </c>
      <c r="AE124" s="117"/>
      <c r="AF124" s="102">
        <v>327</v>
      </c>
      <c r="AG124" s="117"/>
      <c r="AH124" s="112"/>
      <c r="AI124" s="112"/>
      <c r="AJ124" s="112"/>
    </row>
    <row r="125" spans="1:36">
      <c r="A125" s="118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</row>
    <row r="126" spans="1:36">
      <c r="A126" s="121" t="s">
        <v>117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</row>
    <row r="127" spans="1:36" ht="12" customHeight="1">
      <c r="A127" s="108" t="s">
        <v>91</v>
      </c>
      <c r="B127" s="112"/>
      <c r="C127" s="112"/>
      <c r="D127" s="112"/>
      <c r="E127" s="112"/>
      <c r="F127" s="46">
        <v>5617.8175753228124</v>
      </c>
      <c r="G127" s="47">
        <v>737.49484240687673</v>
      </c>
      <c r="H127" s="47">
        <v>5923.2101401050804</v>
      </c>
      <c r="I127" s="47">
        <v>1502.8557432432424</v>
      </c>
      <c r="J127" s="47">
        <v>8887.7020000000066</v>
      </c>
      <c r="K127" s="47">
        <v>4469.3920192307669</v>
      </c>
      <c r="L127" s="47">
        <v>15528.714785714285</v>
      </c>
      <c r="M127" s="47">
        <v>10351.347407407411</v>
      </c>
      <c r="N127" s="47">
        <v>5305.8288823529392</v>
      </c>
      <c r="O127" s="47">
        <v>6030.2121081080995</v>
      </c>
      <c r="P127" s="47">
        <v>9366.2565740740756</v>
      </c>
      <c r="Q127" s="47">
        <v>9267.7747357723492</v>
      </c>
      <c r="R127" s="47">
        <v>4827.4415135699428</v>
      </c>
      <c r="S127" s="47">
        <v>4312.6660447761196</v>
      </c>
      <c r="T127" s="47">
        <v>8361.1403368560295</v>
      </c>
      <c r="U127" s="47">
        <v>8027.3696875000005</v>
      </c>
      <c r="V127" s="47">
        <v>9335.295449330777</v>
      </c>
      <c r="W127" s="47">
        <v>4041.9193333333342</v>
      </c>
      <c r="X127" s="47">
        <v>13985.497251308896</v>
      </c>
      <c r="Y127" s="47">
        <v>13060.140588235292</v>
      </c>
      <c r="Z127" s="47">
        <v>10528.341513288378</v>
      </c>
      <c r="AA127" s="47">
        <v>6131.5642664872166</v>
      </c>
      <c r="AB127" s="47">
        <v>14962.174533820851</v>
      </c>
      <c r="AC127" s="47">
        <v>9013.9997745901655</v>
      </c>
      <c r="AD127" s="47">
        <v>19193.131483743433</v>
      </c>
      <c r="AE127" s="47">
        <v>14035.988249027232</v>
      </c>
      <c r="AF127" s="47">
        <v>17649.711974990831</v>
      </c>
      <c r="AG127" s="48">
        <v>11008.145319148942</v>
      </c>
      <c r="AH127" s="112"/>
      <c r="AI127" s="112"/>
      <c r="AJ127" s="112"/>
    </row>
    <row r="128" spans="1:36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</row>
    <row r="129" spans="1:37">
      <c r="A129" s="124" t="s">
        <v>90</v>
      </c>
      <c r="B129" s="112"/>
      <c r="C129" s="112"/>
      <c r="D129" s="112"/>
      <c r="E129" s="112"/>
      <c r="F129" s="104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6"/>
      <c r="AH129" s="112"/>
      <c r="AI129" s="112"/>
      <c r="AJ129" s="112"/>
    </row>
    <row r="130" spans="1:37">
      <c r="A130" s="108" t="s">
        <v>87</v>
      </c>
      <c r="B130" s="112"/>
      <c r="C130" s="112"/>
      <c r="D130" s="112"/>
      <c r="E130" s="112"/>
      <c r="F130" s="95">
        <v>1555</v>
      </c>
      <c r="G130" s="97">
        <v>4856</v>
      </c>
      <c r="H130" s="97">
        <v>2164</v>
      </c>
      <c r="I130" s="97">
        <v>2243</v>
      </c>
      <c r="J130" s="97">
        <v>61</v>
      </c>
      <c r="K130" s="97">
        <v>154</v>
      </c>
      <c r="L130" s="97">
        <v>46</v>
      </c>
      <c r="M130" s="97">
        <v>15</v>
      </c>
      <c r="N130" s="97">
        <v>78</v>
      </c>
      <c r="O130" s="97">
        <v>1269</v>
      </c>
      <c r="P130" s="97">
        <v>59</v>
      </c>
      <c r="Q130" s="97">
        <v>327</v>
      </c>
      <c r="R130" s="97">
        <v>313</v>
      </c>
      <c r="S130" s="97">
        <v>67</v>
      </c>
      <c r="T130" s="97">
        <v>410</v>
      </c>
      <c r="U130" s="97">
        <v>77</v>
      </c>
      <c r="V130" s="97">
        <v>168</v>
      </c>
      <c r="W130" s="97">
        <v>80</v>
      </c>
      <c r="X130" s="97">
        <v>103</v>
      </c>
      <c r="Y130" s="117"/>
      <c r="Z130" s="97">
        <v>1708</v>
      </c>
      <c r="AA130" s="97">
        <v>501</v>
      </c>
      <c r="AB130" s="97">
        <v>2102</v>
      </c>
      <c r="AC130" s="97">
        <v>265</v>
      </c>
      <c r="AD130" s="97">
        <v>1666</v>
      </c>
      <c r="AE130" s="97">
        <v>153</v>
      </c>
      <c r="AF130" s="97">
        <v>661</v>
      </c>
      <c r="AG130" s="98">
        <v>51</v>
      </c>
      <c r="AH130" s="112"/>
      <c r="AI130" s="112"/>
      <c r="AJ130" s="112"/>
    </row>
    <row r="131" spans="1:37">
      <c r="A131" s="108" t="s">
        <v>88</v>
      </c>
      <c r="B131" s="112"/>
      <c r="C131" s="112"/>
      <c r="D131" s="112"/>
      <c r="E131" s="112"/>
      <c r="F131" s="96">
        <v>438</v>
      </c>
      <c r="G131" s="99">
        <v>107</v>
      </c>
      <c r="H131" s="99">
        <v>787</v>
      </c>
      <c r="I131" s="99">
        <v>121</v>
      </c>
      <c r="J131" s="99">
        <v>93</v>
      </c>
      <c r="K131" s="99">
        <v>29</v>
      </c>
      <c r="L131" s="99">
        <v>64</v>
      </c>
      <c r="M131" s="117"/>
      <c r="N131" s="99">
        <v>29</v>
      </c>
      <c r="O131" s="99">
        <v>146</v>
      </c>
      <c r="P131" s="99">
        <v>21</v>
      </c>
      <c r="Q131" s="99">
        <v>69</v>
      </c>
      <c r="R131" s="99">
        <v>344</v>
      </c>
      <c r="S131" s="99">
        <v>28</v>
      </c>
      <c r="T131" s="99">
        <v>695</v>
      </c>
      <c r="U131" s="99">
        <v>51</v>
      </c>
      <c r="V131" s="99">
        <v>242</v>
      </c>
      <c r="W131" s="99">
        <v>15</v>
      </c>
      <c r="X131" s="99">
        <v>209</v>
      </c>
      <c r="Y131" s="117"/>
      <c r="Z131" s="99">
        <v>2280</v>
      </c>
      <c r="AA131" s="99">
        <v>126</v>
      </c>
      <c r="AB131" s="99">
        <v>3942</v>
      </c>
      <c r="AC131" s="99">
        <v>135</v>
      </c>
      <c r="AD131" s="99">
        <v>2687</v>
      </c>
      <c r="AE131" s="99">
        <v>61</v>
      </c>
      <c r="AF131" s="99">
        <v>1462</v>
      </c>
      <c r="AG131" s="100">
        <v>32</v>
      </c>
      <c r="AH131" s="112"/>
      <c r="AI131" s="112"/>
      <c r="AJ131" s="112"/>
    </row>
    <row r="132" spans="1:37">
      <c r="A132" s="108" t="s">
        <v>96</v>
      </c>
      <c r="B132" s="112"/>
      <c r="C132" s="112"/>
      <c r="D132" s="112"/>
      <c r="E132" s="112"/>
      <c r="F132" s="101">
        <v>2002</v>
      </c>
      <c r="G132" s="102">
        <v>895</v>
      </c>
      <c r="H132" s="102">
        <v>3872</v>
      </c>
      <c r="I132" s="102">
        <v>833</v>
      </c>
      <c r="J132" s="102">
        <v>46</v>
      </c>
      <c r="K132" s="102">
        <v>28</v>
      </c>
      <c r="L132" s="102">
        <v>30</v>
      </c>
      <c r="M132" s="117"/>
      <c r="N132" s="102">
        <v>63</v>
      </c>
      <c r="O132" s="102">
        <v>250</v>
      </c>
      <c r="P132" s="102">
        <v>26</v>
      </c>
      <c r="Q132" s="102">
        <v>96</v>
      </c>
      <c r="R132" s="102">
        <v>301</v>
      </c>
      <c r="S132" s="102">
        <v>39</v>
      </c>
      <c r="T132" s="102">
        <v>409</v>
      </c>
      <c r="U132" s="102">
        <v>32</v>
      </c>
      <c r="V132" s="102">
        <v>116</v>
      </c>
      <c r="W132" s="102">
        <v>12</v>
      </c>
      <c r="X132" s="102">
        <v>75</v>
      </c>
      <c r="Y132" s="117"/>
      <c r="Z132" s="102">
        <v>1053</v>
      </c>
      <c r="AA132" s="102">
        <v>117</v>
      </c>
      <c r="AB132" s="102">
        <v>1615</v>
      </c>
      <c r="AC132" s="102">
        <v>89</v>
      </c>
      <c r="AD132" s="102">
        <v>1197</v>
      </c>
      <c r="AE132" s="102">
        <v>42</v>
      </c>
      <c r="AF132" s="102">
        <v>591</v>
      </c>
      <c r="AG132" s="103">
        <v>11</v>
      </c>
      <c r="AH132" s="112"/>
      <c r="AI132" s="112"/>
      <c r="AJ132" s="112"/>
    </row>
    <row r="133" spans="1:37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</row>
    <row r="134" spans="1:37">
      <c r="A134" s="124" t="s">
        <v>89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</row>
    <row r="135" spans="1:37">
      <c r="A135" s="108" t="s">
        <v>87</v>
      </c>
      <c r="B135" s="112"/>
      <c r="C135" s="112"/>
      <c r="D135" s="112"/>
      <c r="E135" s="112"/>
      <c r="F135" s="95">
        <v>868</v>
      </c>
      <c r="G135" s="97">
        <v>5473</v>
      </c>
      <c r="H135" s="97">
        <v>1117</v>
      </c>
      <c r="I135" s="97">
        <v>2699</v>
      </c>
      <c r="J135" s="97">
        <v>20</v>
      </c>
      <c r="K135" s="97">
        <v>165</v>
      </c>
      <c r="L135" s="117"/>
      <c r="M135" s="117"/>
      <c r="N135" s="97">
        <v>71</v>
      </c>
      <c r="O135" s="97">
        <v>1338</v>
      </c>
      <c r="P135" s="97">
        <v>51</v>
      </c>
      <c r="Q135" s="97">
        <v>318</v>
      </c>
      <c r="R135" s="97">
        <v>120</v>
      </c>
      <c r="S135" s="97">
        <v>48</v>
      </c>
      <c r="T135" s="97">
        <v>137</v>
      </c>
      <c r="U135" s="97">
        <v>46</v>
      </c>
      <c r="V135" s="97">
        <v>34</v>
      </c>
      <c r="W135" s="97">
        <v>78</v>
      </c>
      <c r="X135" s="97">
        <v>21</v>
      </c>
      <c r="Y135" s="117"/>
      <c r="Z135" s="97">
        <v>181</v>
      </c>
      <c r="AA135" s="97">
        <v>478</v>
      </c>
      <c r="AB135" s="97">
        <v>194</v>
      </c>
      <c r="AC135" s="97">
        <v>223</v>
      </c>
      <c r="AD135" s="97">
        <v>128</v>
      </c>
      <c r="AE135" s="97">
        <v>123</v>
      </c>
      <c r="AF135" s="97">
        <v>46</v>
      </c>
      <c r="AG135" s="117"/>
      <c r="AH135" s="112"/>
      <c r="AI135" s="112"/>
      <c r="AJ135" s="112"/>
    </row>
    <row r="136" spans="1:37">
      <c r="A136" s="108" t="s">
        <v>88</v>
      </c>
      <c r="B136" s="112"/>
      <c r="C136" s="112"/>
      <c r="D136" s="112"/>
      <c r="E136" s="112"/>
      <c r="F136" s="96">
        <v>711</v>
      </c>
      <c r="G136" s="99">
        <v>52</v>
      </c>
      <c r="H136" s="99">
        <v>1187</v>
      </c>
      <c r="I136" s="99">
        <v>86</v>
      </c>
      <c r="J136" s="99">
        <v>156</v>
      </c>
      <c r="K136" s="117"/>
      <c r="L136" s="99">
        <v>96</v>
      </c>
      <c r="M136" s="99">
        <v>15</v>
      </c>
      <c r="N136" s="99">
        <v>50</v>
      </c>
      <c r="O136" s="99">
        <v>270</v>
      </c>
      <c r="P136" s="99">
        <v>52</v>
      </c>
      <c r="Q136" s="99">
        <v>162</v>
      </c>
      <c r="R136" s="99">
        <v>654</v>
      </c>
      <c r="S136" s="99">
        <v>69</v>
      </c>
      <c r="T136" s="99">
        <v>1191</v>
      </c>
      <c r="U136" s="99">
        <v>101</v>
      </c>
      <c r="V136" s="99">
        <v>456</v>
      </c>
      <c r="W136" s="117"/>
      <c r="X136" s="99">
        <v>331</v>
      </c>
      <c r="Y136" s="99">
        <v>11</v>
      </c>
      <c r="Z136" s="99">
        <v>4538</v>
      </c>
      <c r="AA136" s="99">
        <v>237</v>
      </c>
      <c r="AB136" s="99">
        <v>6858</v>
      </c>
      <c r="AC136" s="99">
        <v>242</v>
      </c>
      <c r="AD136" s="99">
        <v>4994</v>
      </c>
      <c r="AE136" s="99">
        <v>120</v>
      </c>
      <c r="AF136" s="99">
        <v>2433</v>
      </c>
      <c r="AG136" s="100">
        <v>51</v>
      </c>
      <c r="AH136" s="112"/>
      <c r="AI136" s="112"/>
      <c r="AJ136" s="112"/>
    </row>
    <row r="137" spans="1:37">
      <c r="A137" s="108" t="s">
        <v>96</v>
      </c>
      <c r="B137" s="112"/>
      <c r="C137" s="112"/>
      <c r="D137" s="112"/>
      <c r="E137" s="112"/>
      <c r="F137" s="101">
        <v>2416</v>
      </c>
      <c r="G137" s="102">
        <v>333</v>
      </c>
      <c r="H137" s="102">
        <v>4519</v>
      </c>
      <c r="I137" s="102">
        <v>412</v>
      </c>
      <c r="J137" s="102">
        <v>24</v>
      </c>
      <c r="K137" s="117"/>
      <c r="L137" s="117"/>
      <c r="M137" s="117"/>
      <c r="N137" s="102">
        <v>49</v>
      </c>
      <c r="O137" s="102">
        <v>57</v>
      </c>
      <c r="P137" s="117"/>
      <c r="Q137" s="102">
        <v>12</v>
      </c>
      <c r="R137" s="102">
        <v>184</v>
      </c>
      <c r="S137" s="102">
        <v>17</v>
      </c>
      <c r="T137" s="102">
        <v>186</v>
      </c>
      <c r="U137" s="102">
        <v>13</v>
      </c>
      <c r="V137" s="102">
        <v>36</v>
      </c>
      <c r="W137" s="117"/>
      <c r="X137" s="102">
        <v>35</v>
      </c>
      <c r="Y137" s="117"/>
      <c r="Z137" s="102">
        <v>322</v>
      </c>
      <c r="AA137" s="102">
        <v>29</v>
      </c>
      <c r="AB137" s="102">
        <v>607</v>
      </c>
      <c r="AC137" s="102">
        <v>24</v>
      </c>
      <c r="AD137" s="102">
        <v>428</v>
      </c>
      <c r="AE137" s="102">
        <v>13</v>
      </c>
      <c r="AF137" s="102">
        <v>235</v>
      </c>
      <c r="AG137" s="117"/>
      <c r="AH137" s="112"/>
      <c r="AI137" s="112"/>
      <c r="AJ137" s="112"/>
    </row>
    <row r="138" spans="1:37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</row>
    <row r="139" spans="1:37">
      <c r="A139" s="125" t="s">
        <v>114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J139" s="3"/>
      <c r="AK139" s="3"/>
    </row>
    <row r="140" spans="1:37">
      <c r="A140" s="121" t="s">
        <v>164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J140" s="3"/>
      <c r="AK140" s="3"/>
    </row>
    <row r="141" spans="1:37">
      <c r="A141" s="133" t="s">
        <v>91</v>
      </c>
      <c r="B141" s="112"/>
      <c r="C141" s="112"/>
      <c r="D141" s="112"/>
      <c r="E141" s="112"/>
      <c r="F141" s="123"/>
      <c r="G141" s="116">
        <v>2926</v>
      </c>
      <c r="H141" s="123"/>
      <c r="I141" s="116">
        <v>1826</v>
      </c>
      <c r="J141" s="123"/>
      <c r="K141" s="116">
        <v>2605</v>
      </c>
      <c r="L141" s="123"/>
      <c r="M141" s="116">
        <v>1538</v>
      </c>
      <c r="N141" s="123"/>
      <c r="O141" s="116">
        <v>2386</v>
      </c>
      <c r="P141" s="123"/>
      <c r="Q141" s="116">
        <v>1745</v>
      </c>
      <c r="R141" s="123"/>
      <c r="S141" s="116">
        <v>1394</v>
      </c>
      <c r="T141" s="123"/>
      <c r="U141" s="116">
        <v>968</v>
      </c>
      <c r="V141" s="123"/>
      <c r="W141" s="116">
        <v>2447</v>
      </c>
      <c r="X141" s="123"/>
      <c r="Y141" s="116">
        <v>1184</v>
      </c>
      <c r="Z141" s="123"/>
      <c r="AA141" s="116">
        <v>1992</v>
      </c>
      <c r="AB141" s="123"/>
      <c r="AC141" s="116">
        <v>1255</v>
      </c>
      <c r="AD141" s="123"/>
      <c r="AE141" s="116">
        <v>2858</v>
      </c>
      <c r="AF141" s="123"/>
      <c r="AG141" s="116">
        <v>1110</v>
      </c>
      <c r="AJ141" s="3"/>
      <c r="AK141" s="3"/>
    </row>
    <row r="142" spans="1:37">
      <c r="A142" s="133"/>
      <c r="B142" s="112"/>
      <c r="C142" s="112"/>
      <c r="D142" s="112"/>
      <c r="E142" s="112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G142" s="116"/>
      <c r="AJ142" s="3"/>
      <c r="AK142" s="3"/>
    </row>
    <row r="143" spans="1:37">
      <c r="A143" s="124" t="s">
        <v>113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</row>
    <row r="144" spans="1:37">
      <c r="A144" s="108" t="s">
        <v>91</v>
      </c>
      <c r="B144" s="112"/>
      <c r="C144" s="112"/>
      <c r="D144" s="112"/>
      <c r="E144" s="112"/>
      <c r="F144" s="123"/>
      <c r="G144" s="86">
        <v>133.40776284786332</v>
      </c>
      <c r="H144" s="123"/>
      <c r="I144" s="87">
        <v>105.26710220602517</v>
      </c>
      <c r="J144" s="123"/>
      <c r="K144" s="87">
        <v>76.131979407925741</v>
      </c>
      <c r="L144" s="123"/>
      <c r="M144" s="87">
        <v>48.817932589418568</v>
      </c>
      <c r="N144" s="123"/>
      <c r="O144" s="87">
        <v>74.448693570549338</v>
      </c>
      <c r="P144" s="123"/>
      <c r="Q144" s="87">
        <v>59.994992924295644</v>
      </c>
      <c r="R144" s="123"/>
      <c r="S144" s="87">
        <v>42.493096819150949</v>
      </c>
      <c r="T144" s="123"/>
      <c r="U144" s="87">
        <v>36.960681174247426</v>
      </c>
      <c r="V144" s="123"/>
      <c r="W144" s="87">
        <v>81.465350911564428</v>
      </c>
      <c r="X144" s="123"/>
      <c r="Y144" s="87">
        <v>40.680507208103478</v>
      </c>
      <c r="Z144" s="123"/>
      <c r="AA144" s="87">
        <v>71.234971338247689</v>
      </c>
      <c r="AB144" s="123"/>
      <c r="AC144" s="87">
        <v>63.758296659200745</v>
      </c>
      <c r="AD144" s="123"/>
      <c r="AE144" s="87">
        <v>85.654115343835386</v>
      </c>
      <c r="AF144" s="131"/>
      <c r="AG144" s="88">
        <v>54.040832873959467</v>
      </c>
      <c r="AH144" s="112"/>
      <c r="AI144" s="112"/>
      <c r="AJ144" s="112"/>
    </row>
    <row r="145" spans="1:36">
      <c r="A145" s="127" t="s">
        <v>123</v>
      </c>
      <c r="B145" s="112"/>
      <c r="C145" s="112"/>
      <c r="D145" s="112"/>
      <c r="E145" s="112"/>
      <c r="F145" s="123"/>
      <c r="G145" s="37">
        <v>381</v>
      </c>
      <c r="H145" s="123"/>
      <c r="I145" s="38">
        <v>652</v>
      </c>
      <c r="J145" s="123"/>
      <c r="K145" s="38">
        <v>45</v>
      </c>
      <c r="L145" s="123"/>
      <c r="M145" s="38">
        <v>16</v>
      </c>
      <c r="N145" s="123"/>
      <c r="O145" s="38">
        <v>422</v>
      </c>
      <c r="P145" s="123"/>
      <c r="Q145" s="38">
        <v>239</v>
      </c>
      <c r="R145" s="123"/>
      <c r="S145" s="38">
        <v>90</v>
      </c>
      <c r="T145" s="123"/>
      <c r="U145" s="38">
        <v>122</v>
      </c>
      <c r="V145" s="123"/>
      <c r="W145" s="38">
        <v>19</v>
      </c>
      <c r="X145" s="123"/>
      <c r="Y145" s="38">
        <v>10</v>
      </c>
      <c r="Z145" s="123"/>
      <c r="AA145" s="38">
        <v>208</v>
      </c>
      <c r="AB145" s="123"/>
      <c r="AC145" s="38">
        <v>158</v>
      </c>
      <c r="AD145" s="123"/>
      <c r="AE145" s="38">
        <v>105</v>
      </c>
      <c r="AF145" s="123"/>
      <c r="AG145" s="39">
        <v>36</v>
      </c>
      <c r="AH145" s="3"/>
      <c r="AI145" s="112"/>
      <c r="AJ145" s="112"/>
    </row>
    <row r="146" spans="1:36">
      <c r="A146" s="108" t="s">
        <v>124</v>
      </c>
      <c r="B146" s="112"/>
      <c r="C146" s="112"/>
      <c r="D146" s="112"/>
      <c r="E146" s="112"/>
      <c r="F146" s="123"/>
      <c r="G146" s="40">
        <v>1620</v>
      </c>
      <c r="H146" s="123"/>
      <c r="I146" s="41">
        <v>1177</v>
      </c>
      <c r="J146" s="123"/>
      <c r="K146" s="41">
        <v>71</v>
      </c>
      <c r="L146" s="123"/>
      <c r="M146" s="41">
        <v>8</v>
      </c>
      <c r="N146" s="123"/>
      <c r="O146" s="41">
        <v>751</v>
      </c>
      <c r="P146" s="123"/>
      <c r="Q146" s="41">
        <v>157</v>
      </c>
      <c r="R146" s="123"/>
      <c r="S146" s="41">
        <v>22</v>
      </c>
      <c r="T146" s="123"/>
      <c r="U146" s="41">
        <v>22</v>
      </c>
      <c r="V146" s="123"/>
      <c r="W146" s="41">
        <v>32</v>
      </c>
      <c r="X146" s="123"/>
      <c r="Y146" s="41">
        <v>5</v>
      </c>
      <c r="Z146" s="123"/>
      <c r="AA146" s="41">
        <v>209</v>
      </c>
      <c r="AB146" s="123"/>
      <c r="AC146" s="41">
        <v>100</v>
      </c>
      <c r="AD146" s="123"/>
      <c r="AE146" s="41">
        <v>65</v>
      </c>
      <c r="AF146" s="123"/>
      <c r="AG146" s="42">
        <v>21</v>
      </c>
      <c r="AH146" s="3"/>
      <c r="AI146" s="112"/>
      <c r="AJ146" s="112"/>
    </row>
    <row r="147" spans="1:36">
      <c r="A147" s="108" t="s">
        <v>125</v>
      </c>
      <c r="B147" s="112"/>
      <c r="C147" s="112"/>
      <c r="D147" s="112"/>
      <c r="E147" s="112"/>
      <c r="F147" s="123"/>
      <c r="G147" s="40">
        <v>1995</v>
      </c>
      <c r="H147" s="123"/>
      <c r="I147" s="41">
        <v>1096</v>
      </c>
      <c r="J147" s="123"/>
      <c r="K147" s="41">
        <v>26</v>
      </c>
      <c r="L147" s="123"/>
      <c r="M147" s="41">
        <v>3</v>
      </c>
      <c r="N147" s="123"/>
      <c r="O147" s="41">
        <v>263</v>
      </c>
      <c r="P147" s="123"/>
      <c r="Q147" s="41">
        <v>70</v>
      </c>
      <c r="R147" s="123"/>
      <c r="S147" s="41">
        <v>12</v>
      </c>
      <c r="T147" s="123"/>
      <c r="U147" s="41">
        <v>8</v>
      </c>
      <c r="V147" s="123"/>
      <c r="W147" s="41">
        <v>19</v>
      </c>
      <c r="X147" s="123"/>
      <c r="Y147" s="41">
        <v>1</v>
      </c>
      <c r="Z147" s="123"/>
      <c r="AA147" s="41">
        <v>104</v>
      </c>
      <c r="AB147" s="123"/>
      <c r="AC147" s="41">
        <v>62</v>
      </c>
      <c r="AD147" s="123"/>
      <c r="AE147" s="41">
        <v>21</v>
      </c>
      <c r="AF147" s="123"/>
      <c r="AG147" s="42">
        <v>10</v>
      </c>
      <c r="AH147" s="3"/>
      <c r="AI147" s="112"/>
      <c r="AJ147" s="112"/>
    </row>
    <row r="148" spans="1:36">
      <c r="A148" s="108" t="s">
        <v>41</v>
      </c>
      <c r="B148" s="112"/>
      <c r="C148" s="112"/>
      <c r="D148" s="112"/>
      <c r="E148" s="112"/>
      <c r="F148" s="123"/>
      <c r="G148" s="43">
        <v>1862</v>
      </c>
      <c r="H148" s="123"/>
      <c r="I148" s="44">
        <v>272</v>
      </c>
      <c r="J148" s="123"/>
      <c r="K148" s="44">
        <v>69</v>
      </c>
      <c r="L148" s="123"/>
      <c r="M148" s="44">
        <v>0</v>
      </c>
      <c r="N148" s="123"/>
      <c r="O148" s="44">
        <v>229</v>
      </c>
      <c r="P148" s="123"/>
      <c r="Q148" s="44">
        <v>26</v>
      </c>
      <c r="R148" s="123"/>
      <c r="S148" s="44">
        <v>10</v>
      </c>
      <c r="T148" s="123"/>
      <c r="U148" s="44">
        <v>8</v>
      </c>
      <c r="V148" s="123"/>
      <c r="W148" s="44">
        <v>37</v>
      </c>
      <c r="X148" s="123"/>
      <c r="Y148" s="44">
        <v>3</v>
      </c>
      <c r="Z148" s="123"/>
      <c r="AA148" s="44">
        <v>223</v>
      </c>
      <c r="AB148" s="123"/>
      <c r="AC148" s="44">
        <v>169</v>
      </c>
      <c r="AD148" s="123"/>
      <c r="AE148" s="44">
        <v>66</v>
      </c>
      <c r="AF148" s="123"/>
      <c r="AG148" s="45">
        <v>27</v>
      </c>
      <c r="AH148" s="3"/>
      <c r="AI148" s="112"/>
      <c r="AJ148" s="112"/>
    </row>
    <row r="149" spans="1:36">
      <c r="B149" s="112"/>
      <c r="C149" s="112"/>
      <c r="D149" s="112"/>
      <c r="E149" s="112"/>
      <c r="F149" s="112"/>
      <c r="G149" s="112"/>
      <c r="H149" s="112"/>
      <c r="I149" s="3"/>
      <c r="J149" s="112"/>
      <c r="K149" s="112"/>
      <c r="L149" s="112"/>
      <c r="M149" s="3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3"/>
      <c r="Z149" s="112"/>
      <c r="AA149" s="112"/>
      <c r="AB149" s="112"/>
      <c r="AC149" s="3"/>
      <c r="AD149" s="112"/>
      <c r="AE149" s="112"/>
      <c r="AF149" s="112"/>
      <c r="AG149" s="3"/>
      <c r="AH149" s="3"/>
      <c r="AI149" s="112"/>
      <c r="AJ149" s="112"/>
    </row>
    <row r="150" spans="1:36">
      <c r="A150" s="124" t="s">
        <v>116</v>
      </c>
      <c r="B150" s="112"/>
      <c r="C150" s="112"/>
      <c r="D150" s="112"/>
      <c r="E150" s="112"/>
      <c r="F150" s="112"/>
      <c r="G150" s="112"/>
      <c r="H150" s="112"/>
      <c r="I150" s="3"/>
      <c r="J150" s="112"/>
      <c r="K150" s="112"/>
      <c r="L150" s="112"/>
      <c r="M150" s="3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3"/>
      <c r="Z150" s="112"/>
      <c r="AA150" s="112"/>
      <c r="AB150" s="112"/>
      <c r="AC150" s="3"/>
      <c r="AD150" s="112"/>
      <c r="AE150" s="112"/>
      <c r="AF150" s="112"/>
      <c r="AG150" s="3"/>
      <c r="AH150" s="3"/>
      <c r="AI150" s="112"/>
      <c r="AJ150" s="112"/>
    </row>
    <row r="151" spans="1:36">
      <c r="A151" s="108" t="s">
        <v>91</v>
      </c>
      <c r="B151" s="112"/>
      <c r="C151" s="112"/>
      <c r="D151" s="112"/>
      <c r="E151" s="112"/>
      <c r="F151" s="123"/>
      <c r="G151" s="123"/>
      <c r="H151" s="123"/>
      <c r="I151" s="123"/>
      <c r="J151" s="123"/>
      <c r="K151" s="87">
        <v>166.12089014964869</v>
      </c>
      <c r="L151" s="123"/>
      <c r="M151" s="87">
        <v>112.03239269230093</v>
      </c>
      <c r="N151" s="123"/>
      <c r="O151" s="87">
        <v>170.50662340680165</v>
      </c>
      <c r="P151" s="123"/>
      <c r="Q151" s="87">
        <v>140.74971811789425</v>
      </c>
      <c r="R151" s="123"/>
      <c r="S151" s="87">
        <v>98.412660751168204</v>
      </c>
      <c r="T151" s="123"/>
      <c r="U151" s="87">
        <v>77.250102418293565</v>
      </c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3"/>
      <c r="AI151" s="112"/>
      <c r="AJ151" s="112"/>
    </row>
    <row r="152" spans="1:36">
      <c r="A152" s="127" t="s">
        <v>123</v>
      </c>
      <c r="B152" s="112"/>
      <c r="C152" s="112"/>
      <c r="D152" s="112"/>
      <c r="E152" s="112"/>
      <c r="F152" s="123"/>
      <c r="G152" s="123"/>
      <c r="H152" s="123"/>
      <c r="I152" s="123"/>
      <c r="J152" s="123"/>
      <c r="K152" s="38">
        <v>6</v>
      </c>
      <c r="L152" s="123"/>
      <c r="M152" s="38">
        <v>9</v>
      </c>
      <c r="N152" s="123"/>
      <c r="O152" s="38">
        <v>34</v>
      </c>
      <c r="P152" s="123"/>
      <c r="Q152" s="38">
        <v>30</v>
      </c>
      <c r="R152" s="123"/>
      <c r="S152" s="38">
        <v>51</v>
      </c>
      <c r="T152" s="123"/>
      <c r="U152" s="38">
        <v>70</v>
      </c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3"/>
      <c r="AI152" s="112"/>
      <c r="AJ152" s="112"/>
    </row>
    <row r="153" spans="1:36">
      <c r="A153" s="108" t="s">
        <v>124</v>
      </c>
      <c r="B153" s="112"/>
      <c r="C153" s="112"/>
      <c r="D153" s="112"/>
      <c r="E153" s="112"/>
      <c r="F153" s="123"/>
      <c r="G153" s="123"/>
      <c r="H153" s="123"/>
      <c r="I153" s="123"/>
      <c r="J153" s="123"/>
      <c r="K153" s="41">
        <v>38</v>
      </c>
      <c r="L153" s="123"/>
      <c r="M153" s="41">
        <v>4</v>
      </c>
      <c r="N153" s="123"/>
      <c r="O153" s="41">
        <v>325</v>
      </c>
      <c r="P153" s="123"/>
      <c r="Q153" s="41">
        <v>171</v>
      </c>
      <c r="R153" s="123"/>
      <c r="S153" s="41">
        <v>37</v>
      </c>
      <c r="T153" s="123"/>
      <c r="U153" s="41">
        <v>51</v>
      </c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3"/>
      <c r="AI153" s="112"/>
      <c r="AJ153" s="112"/>
    </row>
    <row r="154" spans="1:36">
      <c r="A154" s="108" t="s">
        <v>125</v>
      </c>
      <c r="B154" s="112"/>
      <c r="C154" s="112"/>
      <c r="D154" s="112"/>
      <c r="E154" s="112"/>
      <c r="F154" s="123"/>
      <c r="G154" s="123"/>
      <c r="H154" s="123"/>
      <c r="I154" s="123"/>
      <c r="J154" s="123"/>
      <c r="K154" s="41">
        <v>98</v>
      </c>
      <c r="L154" s="123"/>
      <c r="M154" s="41">
        <v>14</v>
      </c>
      <c r="N154" s="123"/>
      <c r="O154" s="41">
        <v>1077</v>
      </c>
      <c r="P154" s="123"/>
      <c r="Q154" s="41">
        <v>265</v>
      </c>
      <c r="R154" s="123"/>
      <c r="S154" s="41">
        <v>36</v>
      </c>
      <c r="T154" s="123"/>
      <c r="U154" s="41">
        <v>31</v>
      </c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3"/>
      <c r="AI154" s="112"/>
      <c r="AJ154" s="112"/>
    </row>
    <row r="155" spans="1:36">
      <c r="A155" s="108" t="s">
        <v>41</v>
      </c>
      <c r="B155" s="112"/>
      <c r="C155" s="112"/>
      <c r="D155" s="112"/>
      <c r="E155" s="112"/>
      <c r="F155" s="123"/>
      <c r="G155" s="123"/>
      <c r="H155" s="123"/>
      <c r="I155" s="123"/>
      <c r="J155" s="123"/>
      <c r="K155" s="44">
        <v>69</v>
      </c>
      <c r="L155" s="123"/>
      <c r="M155" s="44">
        <v>0</v>
      </c>
      <c r="N155" s="123"/>
      <c r="O155" s="44">
        <v>229</v>
      </c>
      <c r="P155" s="123"/>
      <c r="Q155" s="44">
        <v>26</v>
      </c>
      <c r="R155" s="123"/>
      <c r="S155" s="44">
        <v>10</v>
      </c>
      <c r="T155" s="123"/>
      <c r="U155" s="44">
        <v>8</v>
      </c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3"/>
      <c r="AI155" s="112"/>
      <c r="AJ155" s="112"/>
    </row>
    <row r="156" spans="1:36" ht="12" customHeight="1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3"/>
      <c r="AI156" s="112"/>
      <c r="AJ156" s="112"/>
    </row>
    <row r="157" spans="1:36">
      <c r="A157" s="124" t="s">
        <v>64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</row>
    <row r="158" spans="1:36">
      <c r="A158" s="118" t="s">
        <v>66</v>
      </c>
      <c r="B158" s="112"/>
      <c r="C158" s="112"/>
      <c r="D158" s="112"/>
      <c r="E158" s="112"/>
      <c r="F158" s="123"/>
      <c r="G158" s="86">
        <v>31.786275179241986</v>
      </c>
      <c r="H158" s="123"/>
      <c r="I158" s="87">
        <v>28.617766656240264</v>
      </c>
      <c r="J158" s="123"/>
      <c r="K158" s="87">
        <v>25.348341232227494</v>
      </c>
      <c r="L158" s="123"/>
      <c r="M158" s="87">
        <v>21.500000000000004</v>
      </c>
      <c r="N158" s="123"/>
      <c r="O158" s="87">
        <v>23.664714714714677</v>
      </c>
      <c r="P158" s="123"/>
      <c r="Q158" s="87">
        <v>24.532520325203262</v>
      </c>
      <c r="R158" s="123"/>
      <c r="S158" s="87">
        <v>20.58768656716418</v>
      </c>
      <c r="T158" s="123"/>
      <c r="U158" s="87">
        <v>15.260937499999994</v>
      </c>
      <c r="V158" s="123"/>
      <c r="W158" s="87">
        <v>26.960280373831779</v>
      </c>
      <c r="X158" s="123"/>
      <c r="Y158" s="87">
        <v>20.039473684210527</v>
      </c>
      <c r="Z158" s="123"/>
      <c r="AA158" s="87">
        <v>22.192540322580633</v>
      </c>
      <c r="AB158" s="123"/>
      <c r="AC158" s="87">
        <v>21.810327198364003</v>
      </c>
      <c r="AD158" s="123"/>
      <c r="AE158" s="87">
        <v>20.285019455252925</v>
      </c>
      <c r="AF158" s="123"/>
      <c r="AG158" s="49">
        <v>18.268617021276608</v>
      </c>
      <c r="AH158" s="112"/>
      <c r="AI158" s="112"/>
      <c r="AJ158" s="112"/>
    </row>
    <row r="159" spans="1:36">
      <c r="A159" s="118" t="s">
        <v>41</v>
      </c>
      <c r="B159" s="112"/>
      <c r="C159" s="112"/>
      <c r="D159" s="112"/>
      <c r="E159" s="112"/>
      <c r="F159" s="123"/>
      <c r="G159" s="37">
        <v>1861</v>
      </c>
      <c r="H159" s="123"/>
      <c r="I159" s="38">
        <v>272</v>
      </c>
      <c r="J159" s="123"/>
      <c r="K159" s="38">
        <v>69</v>
      </c>
      <c r="L159" s="123"/>
      <c r="M159" s="38">
        <v>0</v>
      </c>
      <c r="N159" s="123"/>
      <c r="O159" s="38">
        <v>228</v>
      </c>
      <c r="P159" s="123"/>
      <c r="Q159" s="38">
        <v>26</v>
      </c>
      <c r="R159" s="123"/>
      <c r="S159" s="38">
        <v>10</v>
      </c>
      <c r="T159" s="123"/>
      <c r="U159" s="38">
        <v>8</v>
      </c>
      <c r="V159" s="123"/>
      <c r="W159" s="38">
        <v>37</v>
      </c>
      <c r="X159" s="123"/>
      <c r="Y159" s="38">
        <v>3</v>
      </c>
      <c r="Z159" s="123"/>
      <c r="AA159" s="38">
        <v>223</v>
      </c>
      <c r="AB159" s="123"/>
      <c r="AC159" s="38">
        <v>169</v>
      </c>
      <c r="AD159" s="123"/>
      <c r="AE159" s="38">
        <v>66</v>
      </c>
      <c r="AF159" s="123"/>
      <c r="AG159" s="39">
        <v>27</v>
      </c>
      <c r="AH159" s="112"/>
      <c r="AI159" s="112"/>
      <c r="AJ159" s="112"/>
    </row>
    <row r="160" spans="1:36">
      <c r="A160" s="108" t="s">
        <v>110</v>
      </c>
      <c r="B160" s="112"/>
      <c r="C160" s="112"/>
      <c r="D160" s="112"/>
      <c r="E160" s="112"/>
      <c r="F160" s="123"/>
      <c r="G160" s="40">
        <v>260</v>
      </c>
      <c r="H160" s="123"/>
      <c r="I160" s="41">
        <v>187</v>
      </c>
      <c r="J160" s="123"/>
      <c r="K160" s="41">
        <v>2</v>
      </c>
      <c r="L160" s="123"/>
      <c r="M160" s="41">
        <v>1</v>
      </c>
      <c r="N160" s="123"/>
      <c r="O160" s="41">
        <v>14</v>
      </c>
      <c r="P160" s="123"/>
      <c r="Q160" s="41">
        <v>3</v>
      </c>
      <c r="R160" s="123"/>
      <c r="S160" s="41">
        <v>3</v>
      </c>
      <c r="T160" s="123"/>
      <c r="U160" s="41">
        <v>0</v>
      </c>
      <c r="V160" s="123"/>
      <c r="W160" s="41">
        <v>1</v>
      </c>
      <c r="X160" s="123"/>
      <c r="Y160" s="41">
        <v>0</v>
      </c>
      <c r="Z160" s="123"/>
      <c r="AA160" s="41">
        <v>15</v>
      </c>
      <c r="AB160" s="123"/>
      <c r="AC160" s="41">
        <v>15</v>
      </c>
      <c r="AD160" s="123"/>
      <c r="AE160" s="41">
        <v>10</v>
      </c>
      <c r="AF160" s="123"/>
      <c r="AG160" s="42">
        <v>2</v>
      </c>
      <c r="AH160" s="112"/>
      <c r="AI160" s="112"/>
      <c r="AJ160" s="112"/>
    </row>
    <row r="161" spans="1:36">
      <c r="A161" s="108" t="s">
        <v>111</v>
      </c>
      <c r="B161" s="112"/>
      <c r="C161" s="112"/>
      <c r="D161" s="112"/>
      <c r="E161" s="112"/>
      <c r="F161" s="123"/>
      <c r="G161" s="40">
        <v>630</v>
      </c>
      <c r="H161" s="123"/>
      <c r="I161" s="41">
        <v>429</v>
      </c>
      <c r="J161" s="123"/>
      <c r="K161" s="41">
        <v>4</v>
      </c>
      <c r="L161" s="123"/>
      <c r="M161" s="41">
        <v>0</v>
      </c>
      <c r="N161" s="123"/>
      <c r="O161" s="41">
        <v>104</v>
      </c>
      <c r="P161" s="123"/>
      <c r="Q161" s="41">
        <v>32</v>
      </c>
      <c r="R161" s="123"/>
      <c r="S161" s="41">
        <v>9</v>
      </c>
      <c r="T161" s="123"/>
      <c r="U161" s="41">
        <v>8</v>
      </c>
      <c r="V161" s="123"/>
      <c r="W161" s="41">
        <v>9</v>
      </c>
      <c r="X161" s="123"/>
      <c r="Y161" s="41">
        <v>2</v>
      </c>
      <c r="Z161" s="123"/>
      <c r="AA161" s="41">
        <v>46</v>
      </c>
      <c r="AB161" s="123"/>
      <c r="AC161" s="41">
        <v>38</v>
      </c>
      <c r="AD161" s="123"/>
      <c r="AE161" s="41">
        <v>17</v>
      </c>
      <c r="AF161" s="123"/>
      <c r="AG161" s="42">
        <v>5</v>
      </c>
      <c r="AH161" s="3"/>
      <c r="AI161" s="3"/>
      <c r="AJ161" s="112"/>
    </row>
    <row r="162" spans="1:36">
      <c r="A162" s="108" t="s">
        <v>112</v>
      </c>
      <c r="B162" s="112"/>
      <c r="C162" s="112"/>
      <c r="D162" s="112"/>
      <c r="E162" s="112"/>
      <c r="F162" s="123"/>
      <c r="G162" s="40">
        <v>772</v>
      </c>
      <c r="H162" s="123"/>
      <c r="I162" s="41">
        <v>618</v>
      </c>
      <c r="J162" s="123"/>
      <c r="K162" s="41">
        <v>26</v>
      </c>
      <c r="L162" s="123"/>
      <c r="M162" s="41">
        <v>2</v>
      </c>
      <c r="N162" s="123"/>
      <c r="O162" s="41">
        <v>289</v>
      </c>
      <c r="P162" s="123"/>
      <c r="Q162" s="41">
        <v>79</v>
      </c>
      <c r="R162" s="123"/>
      <c r="S162" s="41">
        <v>14</v>
      </c>
      <c r="T162" s="123"/>
      <c r="U162" s="41">
        <v>32</v>
      </c>
      <c r="V162" s="123"/>
      <c r="W162" s="41">
        <v>15</v>
      </c>
      <c r="X162" s="123"/>
      <c r="Y162" s="41">
        <v>0</v>
      </c>
      <c r="Z162" s="123"/>
      <c r="AA162" s="41">
        <v>112</v>
      </c>
      <c r="AB162" s="123"/>
      <c r="AC162" s="41">
        <v>60</v>
      </c>
      <c r="AD162" s="123"/>
      <c r="AE162" s="41">
        <v>36</v>
      </c>
      <c r="AF162" s="123"/>
      <c r="AG162" s="42">
        <v>17</v>
      </c>
      <c r="AH162" s="112"/>
      <c r="AI162" s="112"/>
      <c r="AJ162" s="112"/>
    </row>
    <row r="163" spans="1:36">
      <c r="A163" s="108" t="s">
        <v>109</v>
      </c>
      <c r="B163" s="112"/>
      <c r="C163" s="112"/>
      <c r="D163" s="112"/>
      <c r="E163" s="112"/>
      <c r="F163" s="123"/>
      <c r="G163" s="43">
        <v>2335</v>
      </c>
      <c r="H163" s="123"/>
      <c r="I163" s="44">
        <v>1691</v>
      </c>
      <c r="J163" s="123"/>
      <c r="K163" s="44">
        <v>110</v>
      </c>
      <c r="L163" s="123"/>
      <c r="M163" s="44">
        <v>24</v>
      </c>
      <c r="N163" s="123"/>
      <c r="O163" s="44">
        <v>1030</v>
      </c>
      <c r="P163" s="123"/>
      <c r="Q163" s="44">
        <v>352</v>
      </c>
      <c r="R163" s="123"/>
      <c r="S163" s="44">
        <v>98</v>
      </c>
      <c r="T163" s="123"/>
      <c r="U163" s="44">
        <v>112</v>
      </c>
      <c r="V163" s="123"/>
      <c r="W163" s="44">
        <v>45</v>
      </c>
      <c r="X163" s="123"/>
      <c r="Y163" s="44">
        <v>14</v>
      </c>
      <c r="Z163" s="123"/>
      <c r="AA163" s="44">
        <v>348</v>
      </c>
      <c r="AB163" s="123"/>
      <c r="AC163" s="44">
        <v>207</v>
      </c>
      <c r="AD163" s="123"/>
      <c r="AE163" s="44">
        <v>128</v>
      </c>
      <c r="AF163" s="123"/>
      <c r="AG163" s="45">
        <v>43</v>
      </c>
      <c r="AH163" s="112"/>
      <c r="AI163" s="112"/>
      <c r="AJ163" s="112"/>
    </row>
    <row r="164" spans="1:36">
      <c r="B164" s="112"/>
      <c r="C164" s="112"/>
      <c r="D164" s="112"/>
      <c r="E164" s="112"/>
      <c r="F164" s="112"/>
      <c r="G164" s="112"/>
      <c r="H164" s="112"/>
      <c r="I164" s="3"/>
      <c r="J164" s="112"/>
      <c r="K164" s="112"/>
      <c r="L164" s="112"/>
      <c r="M164" s="3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</row>
    <row r="165" spans="1:36">
      <c r="A165" s="124" t="s">
        <v>67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3"/>
      <c r="AI165" s="3"/>
      <c r="AJ165" s="112"/>
    </row>
    <row r="166" spans="1:36">
      <c r="A166" s="108" t="s">
        <v>69</v>
      </c>
      <c r="B166" s="112"/>
      <c r="C166" s="112"/>
      <c r="D166" s="112"/>
      <c r="E166" s="112"/>
      <c r="F166" s="123"/>
      <c r="G166" s="37">
        <v>1380</v>
      </c>
      <c r="H166" s="123"/>
      <c r="I166" s="38">
        <v>2075</v>
      </c>
      <c r="J166" s="123"/>
      <c r="K166" s="38">
        <v>22</v>
      </c>
      <c r="L166" s="123"/>
      <c r="M166" s="38">
        <v>15</v>
      </c>
      <c r="N166" s="123"/>
      <c r="O166" s="38">
        <v>233</v>
      </c>
      <c r="P166" s="123"/>
      <c r="Q166" s="38">
        <v>299</v>
      </c>
      <c r="R166" s="123"/>
      <c r="S166" s="38">
        <v>79</v>
      </c>
      <c r="T166" s="123"/>
      <c r="U166" s="38">
        <v>129</v>
      </c>
      <c r="V166" s="123"/>
      <c r="W166" s="38">
        <v>11</v>
      </c>
      <c r="X166" s="123"/>
      <c r="Y166" s="38">
        <v>12</v>
      </c>
      <c r="Z166" s="123"/>
      <c r="AA166" s="38">
        <v>195</v>
      </c>
      <c r="AB166" s="123"/>
      <c r="AC166" s="38">
        <v>322</v>
      </c>
      <c r="AD166" s="123"/>
      <c r="AE166" s="38">
        <v>37</v>
      </c>
      <c r="AF166" s="123"/>
      <c r="AG166" s="39">
        <v>48</v>
      </c>
      <c r="AH166" s="3"/>
      <c r="AI166" s="3"/>
      <c r="AJ166" s="112"/>
    </row>
    <row r="167" spans="1:36">
      <c r="A167" s="108" t="s">
        <v>68</v>
      </c>
      <c r="B167" s="112"/>
      <c r="C167" s="112"/>
      <c r="D167" s="112"/>
      <c r="E167" s="112"/>
      <c r="F167" s="123"/>
      <c r="G167" s="43">
        <v>4478</v>
      </c>
      <c r="H167" s="123"/>
      <c r="I167" s="44">
        <v>1122</v>
      </c>
      <c r="J167" s="123"/>
      <c r="K167" s="44">
        <v>189</v>
      </c>
      <c r="L167" s="123"/>
      <c r="M167" s="44">
        <v>12</v>
      </c>
      <c r="N167" s="123"/>
      <c r="O167" s="44">
        <v>1432</v>
      </c>
      <c r="P167" s="123"/>
      <c r="Q167" s="44">
        <v>193</v>
      </c>
      <c r="R167" s="123"/>
      <c r="S167" s="44">
        <v>55</v>
      </c>
      <c r="T167" s="123"/>
      <c r="U167" s="44">
        <v>31</v>
      </c>
      <c r="V167" s="123"/>
      <c r="W167" s="44">
        <v>96</v>
      </c>
      <c r="X167" s="123"/>
      <c r="Y167" s="44">
        <v>7</v>
      </c>
      <c r="Z167" s="123"/>
      <c r="AA167" s="44">
        <v>549</v>
      </c>
      <c r="AB167" s="123"/>
      <c r="AC167" s="44">
        <v>167</v>
      </c>
      <c r="AD167" s="123"/>
      <c r="AE167" s="44">
        <v>220</v>
      </c>
      <c r="AF167" s="123"/>
      <c r="AG167" s="45">
        <v>46</v>
      </c>
      <c r="AH167" s="3"/>
      <c r="AI167" s="3"/>
      <c r="AJ167" s="112"/>
    </row>
    <row r="168" spans="1:36">
      <c r="B168" s="112"/>
      <c r="C168" s="112"/>
      <c r="D168" s="112"/>
      <c r="E168" s="112"/>
      <c r="F168" s="112"/>
      <c r="G168" s="112"/>
      <c r="H168" s="112"/>
      <c r="I168" s="115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3"/>
      <c r="AJ168" s="112"/>
    </row>
    <row r="169" spans="1:36" ht="12" customHeight="1">
      <c r="A169" s="124" t="s">
        <v>65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3"/>
      <c r="AJ169" s="112"/>
    </row>
    <row r="170" spans="1:36">
      <c r="A170" s="108" t="s">
        <v>56</v>
      </c>
      <c r="B170" s="112"/>
      <c r="C170" s="112"/>
      <c r="D170" s="112"/>
      <c r="E170" s="112"/>
      <c r="F170" s="123"/>
      <c r="G170" s="40">
        <v>4644</v>
      </c>
      <c r="H170" s="123"/>
      <c r="I170" s="41">
        <v>2314</v>
      </c>
      <c r="J170" s="123"/>
      <c r="K170" s="41">
        <v>145</v>
      </c>
      <c r="L170" s="123"/>
      <c r="M170" s="41">
        <v>18</v>
      </c>
      <c r="N170" s="123"/>
      <c r="O170" s="41">
        <v>1167</v>
      </c>
      <c r="P170" s="123"/>
      <c r="Q170" s="41">
        <v>390</v>
      </c>
      <c r="R170" s="123"/>
      <c r="S170" s="41">
        <v>100</v>
      </c>
      <c r="T170" s="123"/>
      <c r="U170" s="41">
        <v>110</v>
      </c>
      <c r="V170" s="123"/>
      <c r="W170" s="41">
        <v>79</v>
      </c>
      <c r="X170" s="123"/>
      <c r="Y170" s="41">
        <v>16</v>
      </c>
      <c r="Z170" s="123"/>
      <c r="AA170" s="41">
        <v>537</v>
      </c>
      <c r="AB170" s="123"/>
      <c r="AC170" s="41">
        <v>329</v>
      </c>
      <c r="AD170" s="123"/>
      <c r="AE170" s="41">
        <v>187</v>
      </c>
      <c r="AF170" s="123"/>
      <c r="AG170" s="42">
        <v>50</v>
      </c>
      <c r="AH170" s="3"/>
      <c r="AI170" s="3"/>
      <c r="AJ170" s="112"/>
    </row>
    <row r="171" spans="1:36">
      <c r="A171" s="108" t="s">
        <v>59</v>
      </c>
      <c r="B171" s="112"/>
      <c r="C171" s="112"/>
      <c r="D171" s="112"/>
      <c r="E171" s="112"/>
      <c r="F171" s="123"/>
      <c r="G171" s="40">
        <v>660</v>
      </c>
      <c r="H171" s="123"/>
      <c r="I171" s="41">
        <v>94</v>
      </c>
      <c r="J171" s="123"/>
      <c r="K171" s="41">
        <v>45</v>
      </c>
      <c r="L171" s="123"/>
      <c r="M171" s="41">
        <v>2</v>
      </c>
      <c r="N171" s="123"/>
      <c r="O171" s="41">
        <v>284</v>
      </c>
      <c r="P171" s="123"/>
      <c r="Q171" s="41">
        <v>23</v>
      </c>
      <c r="R171" s="123"/>
      <c r="S171" s="41">
        <v>16</v>
      </c>
      <c r="T171" s="123"/>
      <c r="U171" s="41">
        <v>7</v>
      </c>
      <c r="V171" s="123"/>
      <c r="W171" s="41">
        <v>14</v>
      </c>
      <c r="X171" s="123"/>
      <c r="Y171" s="41">
        <v>0</v>
      </c>
      <c r="Z171" s="123"/>
      <c r="AA171" s="41">
        <v>89</v>
      </c>
      <c r="AB171" s="123"/>
      <c r="AC171" s="41">
        <v>13</v>
      </c>
      <c r="AD171" s="123"/>
      <c r="AE171" s="41">
        <v>32</v>
      </c>
      <c r="AF171" s="123"/>
      <c r="AG171" s="42">
        <v>5</v>
      </c>
      <c r="AH171" s="3"/>
      <c r="AI171" s="3"/>
      <c r="AJ171" s="112"/>
    </row>
    <row r="172" spans="1:36">
      <c r="A172" s="108" t="s">
        <v>57</v>
      </c>
      <c r="B172" s="112"/>
      <c r="C172" s="112"/>
      <c r="D172" s="112"/>
      <c r="E172" s="112"/>
      <c r="F172" s="123"/>
      <c r="G172" s="40">
        <v>262</v>
      </c>
      <c r="H172" s="123"/>
      <c r="I172" s="41">
        <v>551</v>
      </c>
      <c r="J172" s="123"/>
      <c r="K172" s="41">
        <v>0</v>
      </c>
      <c r="L172" s="123"/>
      <c r="M172" s="41">
        <v>3</v>
      </c>
      <c r="N172" s="123"/>
      <c r="O172" s="41">
        <v>30</v>
      </c>
      <c r="P172" s="123"/>
      <c r="Q172" s="41">
        <v>31</v>
      </c>
      <c r="R172" s="123"/>
      <c r="S172" s="41">
        <v>10</v>
      </c>
      <c r="T172" s="123"/>
      <c r="U172" s="41">
        <v>34</v>
      </c>
      <c r="V172" s="123"/>
      <c r="W172" s="41">
        <v>1</v>
      </c>
      <c r="X172" s="123"/>
      <c r="Y172" s="41">
        <v>0</v>
      </c>
      <c r="Z172" s="123"/>
      <c r="AA172" s="41">
        <v>13</v>
      </c>
      <c r="AB172" s="123"/>
      <c r="AC172" s="41">
        <v>33</v>
      </c>
      <c r="AD172" s="123"/>
      <c r="AE172" s="41">
        <v>0</v>
      </c>
      <c r="AF172" s="123"/>
      <c r="AG172" s="42">
        <v>3</v>
      </c>
      <c r="AH172" s="112"/>
      <c r="AI172" s="112"/>
      <c r="AJ172" s="112"/>
    </row>
    <row r="173" spans="1:36">
      <c r="A173" s="108" t="s">
        <v>58</v>
      </c>
      <c r="B173" s="112"/>
      <c r="C173" s="112"/>
      <c r="D173" s="112"/>
      <c r="E173" s="112"/>
      <c r="F173" s="123"/>
      <c r="G173" s="40">
        <v>231</v>
      </c>
      <c r="H173" s="123"/>
      <c r="I173" s="41">
        <v>207</v>
      </c>
      <c r="J173" s="123"/>
      <c r="K173" s="41">
        <v>14</v>
      </c>
      <c r="L173" s="123"/>
      <c r="M173" s="41">
        <v>3</v>
      </c>
      <c r="N173" s="123"/>
      <c r="O173" s="41">
        <v>161</v>
      </c>
      <c r="P173" s="123"/>
      <c r="Q173" s="41">
        <v>42</v>
      </c>
      <c r="R173" s="123"/>
      <c r="S173" s="41">
        <v>6</v>
      </c>
      <c r="T173" s="123"/>
      <c r="U173" s="41">
        <v>7</v>
      </c>
      <c r="V173" s="123"/>
      <c r="W173" s="41">
        <v>12</v>
      </c>
      <c r="X173" s="123"/>
      <c r="Y173" s="41">
        <v>3</v>
      </c>
      <c r="Z173" s="123"/>
      <c r="AA173" s="41">
        <v>96</v>
      </c>
      <c r="AB173" s="123"/>
      <c r="AC173" s="41">
        <v>108</v>
      </c>
      <c r="AD173" s="123"/>
      <c r="AE173" s="41">
        <v>36</v>
      </c>
      <c r="AF173" s="123"/>
      <c r="AG173" s="42">
        <v>35</v>
      </c>
      <c r="AH173" s="112"/>
      <c r="AI173" s="112"/>
      <c r="AJ173" s="112"/>
    </row>
    <row r="174" spans="1:36">
      <c r="A174" s="108" t="s">
        <v>50</v>
      </c>
      <c r="B174" s="112"/>
      <c r="C174" s="112"/>
      <c r="D174" s="112"/>
      <c r="E174" s="112"/>
      <c r="F174" s="123"/>
      <c r="G174" s="40">
        <v>61</v>
      </c>
      <c r="H174" s="123"/>
      <c r="I174" s="41">
        <v>31</v>
      </c>
      <c r="J174" s="123"/>
      <c r="K174" s="41">
        <v>7</v>
      </c>
      <c r="L174" s="123"/>
      <c r="M174" s="41">
        <v>1</v>
      </c>
      <c r="N174" s="123"/>
      <c r="O174" s="41">
        <v>23</v>
      </c>
      <c r="P174" s="123"/>
      <c r="Q174" s="41">
        <v>6</v>
      </c>
      <c r="R174" s="123"/>
      <c r="S174" s="41">
        <v>2</v>
      </c>
      <c r="T174" s="123"/>
      <c r="U174" s="41">
        <v>2</v>
      </c>
      <c r="V174" s="123"/>
      <c r="W174" s="41">
        <v>1</v>
      </c>
      <c r="X174" s="123"/>
      <c r="Y174" s="41">
        <v>0</v>
      </c>
      <c r="Z174" s="123"/>
      <c r="AA174" s="41">
        <v>9</v>
      </c>
      <c r="AB174" s="123"/>
      <c r="AC174" s="41">
        <v>6</v>
      </c>
      <c r="AD174" s="123"/>
      <c r="AE174" s="41">
        <v>2</v>
      </c>
      <c r="AF174" s="123"/>
      <c r="AG174" s="42">
        <v>1</v>
      </c>
      <c r="AH174" s="3"/>
      <c r="AI174" s="3"/>
      <c r="AJ174" s="112"/>
    </row>
    <row r="175" spans="1:36">
      <c r="B175" s="112"/>
      <c r="C175" s="112"/>
      <c r="D175" s="112"/>
      <c r="E175" s="116"/>
      <c r="F175" s="7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</row>
    <row r="176" spans="1:36">
      <c r="A176" s="125" t="s">
        <v>115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12"/>
      <c r="AI176" s="112"/>
      <c r="AJ176" s="112"/>
    </row>
    <row r="177" spans="1:36">
      <c r="A177" s="124" t="s">
        <v>93</v>
      </c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3"/>
      <c r="AF177" s="3"/>
      <c r="AG177" s="112"/>
      <c r="AH177" s="3"/>
      <c r="AI177" s="3"/>
      <c r="AJ177" s="112"/>
    </row>
    <row r="178" spans="1:36">
      <c r="A178" s="118" t="s">
        <v>85</v>
      </c>
      <c r="B178" s="112"/>
      <c r="C178" s="112"/>
      <c r="D178" s="112"/>
      <c r="E178" s="112"/>
      <c r="F178" s="95">
        <v>3341</v>
      </c>
      <c r="G178" s="97">
        <v>5700</v>
      </c>
      <c r="H178" s="97">
        <v>5704</v>
      </c>
      <c r="I178" s="97">
        <v>3079</v>
      </c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76"/>
      <c r="AF178" s="76"/>
      <c r="AG178" s="123"/>
      <c r="AH178" s="112"/>
      <c r="AI178" s="112"/>
      <c r="AJ178" s="112"/>
    </row>
    <row r="179" spans="1:36">
      <c r="A179" s="118" t="s">
        <v>86</v>
      </c>
      <c r="B179" s="112"/>
      <c r="C179" s="112"/>
      <c r="D179" s="112"/>
      <c r="E179" s="112"/>
      <c r="F179" s="101">
        <v>654</v>
      </c>
      <c r="G179" s="102">
        <v>158</v>
      </c>
      <c r="H179" s="102">
        <v>1119</v>
      </c>
      <c r="I179" s="102">
        <v>118</v>
      </c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76"/>
      <c r="AF179" s="76"/>
      <c r="AG179" s="123"/>
      <c r="AH179" s="112"/>
      <c r="AI179" s="112"/>
      <c r="AJ179" s="112"/>
    </row>
    <row r="180" spans="1:36">
      <c r="A180" s="118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3"/>
      <c r="AF180" s="3"/>
      <c r="AG180" s="112"/>
      <c r="AH180" s="112"/>
      <c r="AI180" s="112"/>
      <c r="AJ180" s="112"/>
    </row>
    <row r="181" spans="1:36">
      <c r="A181" s="124" t="s">
        <v>94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3"/>
      <c r="AF181" s="3"/>
      <c r="AG181" s="112"/>
      <c r="AH181" s="112"/>
      <c r="AI181" s="112"/>
      <c r="AJ181" s="112"/>
    </row>
    <row r="182" spans="1:36">
      <c r="A182" s="118" t="s">
        <v>85</v>
      </c>
      <c r="B182" s="112"/>
      <c r="C182" s="112"/>
      <c r="D182" s="112"/>
      <c r="E182" s="112"/>
      <c r="F182" s="95">
        <v>3156</v>
      </c>
      <c r="G182" s="97">
        <v>5509</v>
      </c>
      <c r="H182" s="97">
        <v>5949</v>
      </c>
      <c r="I182" s="97">
        <v>2870</v>
      </c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12"/>
      <c r="AI182" s="112"/>
      <c r="AJ182" s="112"/>
    </row>
    <row r="183" spans="1:36">
      <c r="A183" s="118" t="s">
        <v>86</v>
      </c>
      <c r="B183" s="112"/>
      <c r="C183" s="112"/>
      <c r="D183" s="112"/>
      <c r="E183" s="112"/>
      <c r="F183" s="101">
        <v>839</v>
      </c>
      <c r="G183" s="102">
        <v>349</v>
      </c>
      <c r="H183" s="102">
        <v>874</v>
      </c>
      <c r="I183" s="102">
        <v>327</v>
      </c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12"/>
      <c r="AI183" s="112"/>
      <c r="AJ183" s="112"/>
    </row>
    <row r="184" spans="1:36">
      <c r="A184" s="118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</row>
    <row r="185" spans="1:36">
      <c r="A185" s="124" t="s">
        <v>95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</row>
    <row r="186" spans="1:36">
      <c r="A186" s="118" t="s">
        <v>85</v>
      </c>
      <c r="B186" s="112"/>
      <c r="C186" s="112"/>
      <c r="D186" s="112"/>
      <c r="E186" s="112"/>
      <c r="F186" s="95">
        <v>3328</v>
      </c>
      <c r="G186" s="97">
        <v>5763</v>
      </c>
      <c r="H186" s="97">
        <v>4608</v>
      </c>
      <c r="I186" s="97">
        <v>3001</v>
      </c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12"/>
      <c r="AI186" s="112"/>
      <c r="AJ186" s="112"/>
    </row>
    <row r="187" spans="1:36">
      <c r="A187" s="118" t="s">
        <v>86</v>
      </c>
      <c r="B187" s="112"/>
      <c r="C187" s="112"/>
      <c r="D187" s="112"/>
      <c r="E187" s="112"/>
      <c r="F187" s="101">
        <v>667</v>
      </c>
      <c r="G187" s="102">
        <v>95</v>
      </c>
      <c r="H187" s="102">
        <v>2215</v>
      </c>
      <c r="I187" s="102">
        <v>196</v>
      </c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12"/>
      <c r="AI187" s="112"/>
      <c r="AJ187" s="112"/>
    </row>
    <row r="188" spans="1:36">
      <c r="A188" s="118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</row>
    <row r="189" spans="1:36">
      <c r="A189" s="124" t="s">
        <v>180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</row>
    <row r="190" spans="1:36">
      <c r="A190" s="108" t="s">
        <v>86</v>
      </c>
      <c r="B190" s="112"/>
      <c r="C190" s="112"/>
      <c r="D190" s="112"/>
      <c r="E190" s="112"/>
      <c r="F190" s="3">
        <v>2043</v>
      </c>
      <c r="G190" s="3">
        <v>572</v>
      </c>
      <c r="H190" s="3">
        <v>3975</v>
      </c>
      <c r="I190" s="3">
        <v>616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12"/>
      <c r="AI190" s="112"/>
      <c r="AJ190" s="112"/>
    </row>
    <row r="191" spans="1:36">
      <c r="A191" s="108" t="s">
        <v>85</v>
      </c>
      <c r="B191" s="112"/>
      <c r="C191" s="112"/>
      <c r="D191" s="112"/>
      <c r="F191" s="3">
        <v>1952</v>
      </c>
      <c r="G191" s="3">
        <v>5286</v>
      </c>
      <c r="H191" s="3">
        <v>2848</v>
      </c>
      <c r="I191" s="3">
        <v>2581</v>
      </c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12"/>
      <c r="AI191" s="112"/>
      <c r="AJ191" s="112"/>
    </row>
    <row r="192" spans="1:36">
      <c r="B192" s="112"/>
      <c r="C192" s="112"/>
      <c r="D192" s="112"/>
      <c r="AH192" s="112"/>
      <c r="AI192" s="112"/>
      <c r="AJ192" s="112"/>
    </row>
    <row r="193" spans="1:36">
      <c r="A193" s="124" t="s">
        <v>173</v>
      </c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3"/>
      <c r="AH193" s="3"/>
      <c r="AI193" s="3"/>
      <c r="AJ193" s="112"/>
    </row>
    <row r="194" spans="1:36">
      <c r="A194" s="108" t="s">
        <v>85</v>
      </c>
      <c r="B194" s="112"/>
      <c r="C194" s="112"/>
      <c r="D194" s="112"/>
      <c r="E194" s="112"/>
      <c r="F194" s="3">
        <v>3521</v>
      </c>
      <c r="G194" s="3">
        <v>5606</v>
      </c>
      <c r="H194" s="3">
        <v>6204</v>
      </c>
      <c r="I194" s="3">
        <v>3050</v>
      </c>
      <c r="J194" s="112">
        <v>177</v>
      </c>
      <c r="K194" s="171"/>
      <c r="L194" s="112">
        <v>100</v>
      </c>
      <c r="M194" s="171"/>
      <c r="N194" s="3">
        <v>129</v>
      </c>
      <c r="O194" s="3">
        <v>1618</v>
      </c>
      <c r="P194" s="3">
        <v>55</v>
      </c>
      <c r="Q194" s="3">
        <v>469</v>
      </c>
      <c r="R194" s="112">
        <v>861</v>
      </c>
      <c r="S194" s="171"/>
      <c r="T194" s="112">
        <v>1369</v>
      </c>
      <c r="U194" s="171"/>
      <c r="V194" s="112">
        <v>505</v>
      </c>
      <c r="W194" s="171"/>
      <c r="X194" s="112">
        <v>362</v>
      </c>
      <c r="Y194" s="171"/>
      <c r="Z194" s="3">
        <v>4872</v>
      </c>
      <c r="AA194" s="3">
        <v>722</v>
      </c>
      <c r="AB194" s="112">
        <v>7396</v>
      </c>
      <c r="AC194" s="171"/>
      <c r="AD194" s="112">
        <v>5448</v>
      </c>
      <c r="AE194" s="171"/>
      <c r="AF194" s="112">
        <v>2648</v>
      </c>
      <c r="AG194" s="171"/>
      <c r="AH194" s="112"/>
      <c r="AI194" s="112"/>
      <c r="AJ194" s="112"/>
    </row>
    <row r="195" spans="1:36">
      <c r="A195" s="108" t="s">
        <v>86</v>
      </c>
      <c r="B195" s="112"/>
      <c r="C195" s="112"/>
      <c r="D195" s="112"/>
      <c r="E195" s="112"/>
      <c r="F195" s="3">
        <v>474</v>
      </c>
      <c r="G195" s="3">
        <v>252</v>
      </c>
      <c r="H195" s="3">
        <v>619</v>
      </c>
      <c r="I195" s="3">
        <v>147</v>
      </c>
      <c r="J195" s="112">
        <v>23</v>
      </c>
      <c r="K195" s="171"/>
      <c r="L195" s="112">
        <v>40</v>
      </c>
      <c r="M195" s="171"/>
      <c r="N195" s="3">
        <v>41</v>
      </c>
      <c r="O195" s="3">
        <v>47</v>
      </c>
      <c r="P195" s="3">
        <v>51</v>
      </c>
      <c r="Q195" s="3">
        <v>23</v>
      </c>
      <c r="R195" s="112">
        <v>97</v>
      </c>
      <c r="S195" s="171"/>
      <c r="T195" s="112">
        <v>145</v>
      </c>
      <c r="U195" s="171"/>
      <c r="V195" s="112">
        <v>21</v>
      </c>
      <c r="W195" s="171"/>
      <c r="X195" s="112">
        <v>25</v>
      </c>
      <c r="Y195" s="171"/>
      <c r="Z195" s="3">
        <v>169</v>
      </c>
      <c r="AA195" s="3">
        <v>22</v>
      </c>
      <c r="AB195" s="112">
        <v>263</v>
      </c>
      <c r="AC195" s="171"/>
      <c r="AD195" s="112">
        <v>102</v>
      </c>
      <c r="AE195" s="171"/>
      <c r="AF195" s="112">
        <v>66</v>
      </c>
      <c r="AG195" s="171"/>
      <c r="AH195" s="112"/>
      <c r="AI195" s="112"/>
      <c r="AJ195" s="112"/>
    </row>
    <row r="196" spans="1:36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3"/>
      <c r="AG196" s="112"/>
      <c r="AH196" s="112"/>
      <c r="AI196" s="112"/>
      <c r="AJ196" s="112"/>
    </row>
    <row r="197" spans="1:36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</row>
    <row r="198" spans="1:36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3"/>
      <c r="AI198" s="3"/>
      <c r="AJ198" s="112"/>
    </row>
    <row r="199" spans="1:36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</row>
    <row r="200" spans="1:36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</row>
    <row r="201" spans="1:36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</row>
    <row r="202" spans="1:36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</row>
    <row r="203" spans="1:36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3"/>
      <c r="AI203" s="36"/>
    </row>
    <row r="204" spans="1:36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</row>
    <row r="205" spans="1:36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</row>
    <row r="206" spans="1:36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</row>
    <row r="207" spans="1:36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</row>
    <row r="208" spans="1:36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</row>
    <row r="209" spans="2:34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</row>
    <row r="210" spans="2:34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</row>
    <row r="211" spans="2:34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</row>
    <row r="212" spans="2:34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</row>
    <row r="213" spans="2:34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</row>
    <row r="214" spans="2:34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</row>
    <row r="215" spans="2:34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</row>
    <row r="216" spans="2:34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</row>
    <row r="217" spans="2:34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</row>
    <row r="218" spans="2:34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</row>
    <row r="219" spans="2:34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</row>
    <row r="220" spans="2:34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</row>
    <row r="221" spans="2:34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</row>
    <row r="222" spans="2:34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</row>
    <row r="223" spans="2:34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</row>
    <row r="224" spans="2:34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</row>
    <row r="225" spans="2:34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</row>
    <row r="226" spans="2:34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</row>
    <row r="227" spans="2:34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</row>
    <row r="228" spans="2:34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</row>
    <row r="229" spans="2:34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</row>
    <row r="230" spans="2:34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</row>
    <row r="231" spans="2:34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</row>
    <row r="232" spans="2:34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</row>
    <row r="233" spans="2:34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</row>
    <row r="234" spans="2:34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</row>
  </sheetData>
  <mergeCells count="25">
    <mergeCell ref="AD5:AE5"/>
    <mergeCell ref="AF5:AG5"/>
    <mergeCell ref="R5:S5"/>
    <mergeCell ref="T5:U5"/>
    <mergeCell ref="V5:W5"/>
    <mergeCell ref="X5:Y5"/>
    <mergeCell ref="Z5:AA5"/>
    <mergeCell ref="AB5:AC5"/>
    <mergeCell ref="V3:AC3"/>
    <mergeCell ref="AD3:AG3"/>
    <mergeCell ref="J4:M4"/>
    <mergeCell ref="N4:Q4"/>
    <mergeCell ref="R4:U4"/>
    <mergeCell ref="V4:Y4"/>
    <mergeCell ref="Z4:AC4"/>
    <mergeCell ref="B3:C3"/>
    <mergeCell ref="D3:E3"/>
    <mergeCell ref="P5:Q5"/>
    <mergeCell ref="F3:I3"/>
    <mergeCell ref="J3:U3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03"/>
  <sheetViews>
    <sheetView workbookViewId="0">
      <pane xSplit="1" ySplit="6" topLeftCell="S169" activePane="bottomRight" state="frozen"/>
      <selection activeCell="A81" sqref="A81"/>
      <selection pane="topRight" activeCell="A81" sqref="A81"/>
      <selection pane="bottomLeft" activeCell="A81" sqref="A81"/>
      <selection pane="bottomRight" activeCell="B67" sqref="B67"/>
    </sheetView>
  </sheetViews>
  <sheetFormatPr defaultRowHeight="12"/>
  <cols>
    <col min="1" max="1" width="43.875" style="108" bestFit="1" customWidth="1"/>
    <col min="2" max="2" width="13.125" style="108" bestFit="1" customWidth="1"/>
    <col min="3" max="5" width="13.125" style="108" customWidth="1"/>
    <col min="6" max="33" width="8.125" style="108" customWidth="1"/>
    <col min="34" max="16384" width="9" style="108"/>
  </cols>
  <sheetData>
    <row r="1" spans="1:37">
      <c r="A1" s="107" t="s">
        <v>108</v>
      </c>
      <c r="F1" s="107"/>
      <c r="G1" s="107"/>
      <c r="H1" s="107"/>
      <c r="I1" s="107"/>
    </row>
    <row r="2" spans="1:37">
      <c r="A2" s="107" t="s">
        <v>40</v>
      </c>
    </row>
    <row r="3" spans="1:37">
      <c r="A3" s="107" t="s">
        <v>119</v>
      </c>
      <c r="B3" s="212" t="s">
        <v>176</v>
      </c>
      <c r="C3" s="212"/>
      <c r="D3" s="212" t="s">
        <v>177</v>
      </c>
      <c r="E3" s="212"/>
      <c r="F3" s="211" t="s">
        <v>122</v>
      </c>
      <c r="G3" s="211"/>
      <c r="H3" s="211"/>
      <c r="I3" s="211"/>
      <c r="J3" s="205" t="s">
        <v>1</v>
      </c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11" t="s">
        <v>2</v>
      </c>
      <c r="W3" s="211"/>
      <c r="X3" s="211"/>
      <c r="Y3" s="211"/>
      <c r="Z3" s="211"/>
      <c r="AA3" s="211"/>
      <c r="AB3" s="211"/>
      <c r="AC3" s="211"/>
      <c r="AD3" s="205" t="s">
        <v>3</v>
      </c>
      <c r="AE3" s="205"/>
      <c r="AF3" s="205"/>
      <c r="AG3" s="205"/>
    </row>
    <row r="4" spans="1:37">
      <c r="A4" s="107"/>
      <c r="F4" s="109"/>
      <c r="G4" s="109"/>
      <c r="H4" s="109"/>
      <c r="I4" s="109"/>
      <c r="J4" s="208" t="s">
        <v>53</v>
      </c>
      <c r="K4" s="208"/>
      <c r="L4" s="208"/>
      <c r="M4" s="208"/>
      <c r="N4" s="208" t="s">
        <v>54</v>
      </c>
      <c r="O4" s="208"/>
      <c r="P4" s="208"/>
      <c r="Q4" s="208"/>
      <c r="R4" s="208" t="s">
        <v>55</v>
      </c>
      <c r="S4" s="208"/>
      <c r="T4" s="208"/>
      <c r="U4" s="208"/>
      <c r="V4" s="209" t="s">
        <v>53</v>
      </c>
      <c r="W4" s="209"/>
      <c r="X4" s="209"/>
      <c r="Y4" s="209"/>
      <c r="Z4" s="209" t="s">
        <v>54</v>
      </c>
      <c r="AA4" s="209"/>
      <c r="AB4" s="209"/>
      <c r="AC4" s="209"/>
      <c r="AD4" s="110"/>
      <c r="AE4" s="110"/>
      <c r="AF4" s="110"/>
      <c r="AG4" s="110"/>
    </row>
    <row r="5" spans="1:37">
      <c r="B5" s="165" t="s">
        <v>121</v>
      </c>
      <c r="C5" s="166" t="s">
        <v>71</v>
      </c>
      <c r="D5" s="165" t="s">
        <v>121</v>
      </c>
      <c r="E5" s="166" t="s">
        <v>71</v>
      </c>
      <c r="F5" s="206" t="s">
        <v>121</v>
      </c>
      <c r="G5" s="206"/>
      <c r="H5" s="207" t="s">
        <v>71</v>
      </c>
      <c r="I5" s="207"/>
      <c r="J5" s="206" t="s">
        <v>121</v>
      </c>
      <c r="K5" s="206"/>
      <c r="L5" s="207" t="s">
        <v>71</v>
      </c>
      <c r="M5" s="207"/>
      <c r="N5" s="206" t="s">
        <v>121</v>
      </c>
      <c r="O5" s="206"/>
      <c r="P5" s="207" t="s">
        <v>71</v>
      </c>
      <c r="Q5" s="207"/>
      <c r="R5" s="206" t="s">
        <v>121</v>
      </c>
      <c r="S5" s="206"/>
      <c r="T5" s="207" t="s">
        <v>71</v>
      </c>
      <c r="U5" s="207"/>
      <c r="V5" s="206" t="s">
        <v>121</v>
      </c>
      <c r="W5" s="206"/>
      <c r="X5" s="207" t="s">
        <v>71</v>
      </c>
      <c r="Y5" s="207"/>
      <c r="Z5" s="206" t="s">
        <v>121</v>
      </c>
      <c r="AA5" s="206"/>
      <c r="AB5" s="207" t="s">
        <v>71</v>
      </c>
      <c r="AC5" s="207"/>
      <c r="AD5" s="206" t="s">
        <v>121</v>
      </c>
      <c r="AE5" s="206"/>
      <c r="AF5" s="207" t="s">
        <v>71</v>
      </c>
      <c r="AG5" s="207"/>
    </row>
    <row r="6" spans="1:37">
      <c r="F6" s="111" t="s">
        <v>21</v>
      </c>
      <c r="G6" s="111" t="s">
        <v>34</v>
      </c>
      <c r="H6" s="111" t="s">
        <v>21</v>
      </c>
      <c r="I6" s="111" t="s">
        <v>34</v>
      </c>
      <c r="J6" s="111" t="s">
        <v>21</v>
      </c>
      <c r="K6" s="111" t="s">
        <v>34</v>
      </c>
      <c r="L6" s="111" t="s">
        <v>21</v>
      </c>
      <c r="M6" s="111" t="s">
        <v>34</v>
      </c>
      <c r="N6" s="111" t="s">
        <v>21</v>
      </c>
      <c r="O6" s="111" t="s">
        <v>34</v>
      </c>
      <c r="P6" s="111" t="s">
        <v>21</v>
      </c>
      <c r="Q6" s="111" t="s">
        <v>34</v>
      </c>
      <c r="R6" s="111" t="s">
        <v>21</v>
      </c>
      <c r="S6" s="111" t="s">
        <v>34</v>
      </c>
      <c r="T6" s="111" t="s">
        <v>21</v>
      </c>
      <c r="U6" s="111" t="s">
        <v>34</v>
      </c>
      <c r="V6" s="111" t="s">
        <v>21</v>
      </c>
      <c r="W6" s="111" t="s">
        <v>34</v>
      </c>
      <c r="X6" s="111" t="s">
        <v>21</v>
      </c>
      <c r="Y6" s="111" t="s">
        <v>34</v>
      </c>
      <c r="Z6" s="111" t="s">
        <v>21</v>
      </c>
      <c r="AA6" s="111" t="s">
        <v>34</v>
      </c>
      <c r="AB6" s="111" t="s">
        <v>21</v>
      </c>
      <c r="AC6" s="111" t="s">
        <v>34</v>
      </c>
      <c r="AD6" s="111" t="s">
        <v>21</v>
      </c>
      <c r="AE6" s="111" t="s">
        <v>34</v>
      </c>
      <c r="AF6" s="111" t="s">
        <v>21</v>
      </c>
      <c r="AG6" s="111" t="s">
        <v>34</v>
      </c>
    </row>
    <row r="7" spans="1:37">
      <c r="B7" s="112"/>
      <c r="C7" s="112"/>
      <c r="D7" s="112"/>
      <c r="E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2"/>
      <c r="AI7" s="112"/>
      <c r="AJ7" s="112"/>
      <c r="AK7" s="112"/>
    </row>
    <row r="8" spans="1:37">
      <c r="B8" s="112"/>
      <c r="C8" s="112"/>
      <c r="D8" s="112"/>
      <c r="E8" s="112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2"/>
      <c r="AI8" s="112"/>
      <c r="AJ8" s="112"/>
      <c r="AK8" s="112"/>
    </row>
    <row r="9" spans="1:37">
      <c r="A9" s="114" t="s">
        <v>52</v>
      </c>
      <c r="B9" s="112"/>
      <c r="C9" s="112"/>
      <c r="D9" s="112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2"/>
      <c r="AI9" s="112"/>
      <c r="AJ9" s="112"/>
      <c r="AK9" s="112"/>
    </row>
    <row r="10" spans="1:37">
      <c r="A10" s="108" t="s">
        <v>20</v>
      </c>
      <c r="B10" s="3">
        <v>345</v>
      </c>
      <c r="C10" s="3">
        <v>320</v>
      </c>
      <c r="D10" s="3">
        <v>272</v>
      </c>
      <c r="E10" s="3">
        <v>132</v>
      </c>
      <c r="F10" s="50">
        <v>3647</v>
      </c>
      <c r="G10" s="51">
        <v>4826</v>
      </c>
      <c r="H10" s="51">
        <v>6015</v>
      </c>
      <c r="I10" s="51">
        <v>2702</v>
      </c>
      <c r="J10" s="51">
        <v>44</v>
      </c>
      <c r="K10" s="51">
        <v>51</v>
      </c>
      <c r="L10" s="51">
        <v>39</v>
      </c>
      <c r="M10" s="51">
        <v>7</v>
      </c>
      <c r="N10" s="51">
        <v>20</v>
      </c>
      <c r="O10" s="51">
        <v>153</v>
      </c>
      <c r="P10" s="51">
        <v>6</v>
      </c>
      <c r="Q10" s="51">
        <v>46</v>
      </c>
      <c r="R10" s="51">
        <v>182</v>
      </c>
      <c r="S10" s="51">
        <v>24</v>
      </c>
      <c r="T10" s="51">
        <v>240</v>
      </c>
      <c r="U10" s="51">
        <v>12</v>
      </c>
      <c r="V10" s="51">
        <v>158</v>
      </c>
      <c r="W10" s="51">
        <v>36</v>
      </c>
      <c r="X10" s="51">
        <v>141</v>
      </c>
      <c r="Y10" s="51">
        <v>4</v>
      </c>
      <c r="Z10" s="51">
        <v>695</v>
      </c>
      <c r="AA10" s="51">
        <v>62</v>
      </c>
      <c r="AB10" s="51">
        <v>892</v>
      </c>
      <c r="AC10" s="51">
        <v>29</v>
      </c>
      <c r="AD10" s="51">
        <v>690</v>
      </c>
      <c r="AE10" s="51">
        <v>34</v>
      </c>
      <c r="AF10" s="51">
        <v>262</v>
      </c>
      <c r="AG10" s="52">
        <v>6</v>
      </c>
      <c r="AH10" s="112"/>
      <c r="AI10" s="112"/>
      <c r="AJ10" s="112"/>
      <c r="AK10" s="112"/>
    </row>
    <row r="11" spans="1:37">
      <c r="A11" s="108" t="s">
        <v>1</v>
      </c>
      <c r="B11" s="3">
        <v>175</v>
      </c>
      <c r="C11" s="3">
        <v>191</v>
      </c>
      <c r="D11" s="3">
        <v>140</v>
      </c>
      <c r="E11" s="3">
        <v>68</v>
      </c>
      <c r="F11" s="53">
        <v>282</v>
      </c>
      <c r="G11" s="54">
        <v>403</v>
      </c>
      <c r="H11" s="54">
        <v>249</v>
      </c>
      <c r="I11" s="54">
        <v>170</v>
      </c>
      <c r="J11" s="54">
        <v>24</v>
      </c>
      <c r="K11" s="54">
        <v>9</v>
      </c>
      <c r="L11" s="54">
        <v>42</v>
      </c>
      <c r="M11" s="54">
        <v>6</v>
      </c>
      <c r="N11" s="54">
        <v>134</v>
      </c>
      <c r="O11" s="54">
        <v>1210</v>
      </c>
      <c r="P11" s="54">
        <v>76</v>
      </c>
      <c r="Q11" s="54">
        <v>345</v>
      </c>
      <c r="R11" s="54">
        <v>676</v>
      </c>
      <c r="S11" s="54">
        <v>97</v>
      </c>
      <c r="T11" s="54">
        <v>1109</v>
      </c>
      <c r="U11" s="54">
        <v>105</v>
      </c>
      <c r="V11" s="54">
        <v>5</v>
      </c>
      <c r="W11" s="54">
        <v>3</v>
      </c>
      <c r="X11" s="54">
        <v>9</v>
      </c>
      <c r="Y11" s="54">
        <v>1</v>
      </c>
      <c r="Z11" s="54">
        <v>519</v>
      </c>
      <c r="AA11" s="54">
        <v>115</v>
      </c>
      <c r="AB11" s="54">
        <v>644</v>
      </c>
      <c r="AC11" s="54">
        <v>46</v>
      </c>
      <c r="AD11" s="54">
        <v>487</v>
      </c>
      <c r="AE11" s="54">
        <v>46</v>
      </c>
      <c r="AF11" s="54">
        <v>196</v>
      </c>
      <c r="AG11" s="55">
        <v>5</v>
      </c>
      <c r="AH11" s="112"/>
      <c r="AI11" s="112"/>
      <c r="AJ11" s="112"/>
      <c r="AK11" s="112"/>
    </row>
    <row r="12" spans="1:37">
      <c r="A12" s="108" t="s">
        <v>2</v>
      </c>
      <c r="B12" s="3">
        <v>242</v>
      </c>
      <c r="C12" s="3">
        <v>352</v>
      </c>
      <c r="D12" s="3">
        <v>360</v>
      </c>
      <c r="E12" s="3">
        <v>215</v>
      </c>
      <c r="F12" s="53">
        <v>774</v>
      </c>
      <c r="G12" s="54">
        <v>462</v>
      </c>
      <c r="H12" s="54">
        <v>750</v>
      </c>
      <c r="I12" s="54">
        <v>241</v>
      </c>
      <c r="J12" s="54">
        <v>2</v>
      </c>
      <c r="K12" s="54">
        <v>0</v>
      </c>
      <c r="L12" s="54">
        <v>3</v>
      </c>
      <c r="M12" s="54">
        <v>0</v>
      </c>
      <c r="N12" s="54">
        <v>29</v>
      </c>
      <c r="O12" s="54">
        <v>205</v>
      </c>
      <c r="P12" s="54">
        <v>21</v>
      </c>
      <c r="Q12" s="54">
        <v>82</v>
      </c>
      <c r="R12" s="54">
        <v>121</v>
      </c>
      <c r="S12" s="54">
        <v>21</v>
      </c>
      <c r="T12" s="54">
        <v>178</v>
      </c>
      <c r="U12" s="54">
        <v>14</v>
      </c>
      <c r="V12" s="54">
        <v>49</v>
      </c>
      <c r="W12" s="54">
        <v>6</v>
      </c>
      <c r="X12" s="54">
        <v>95</v>
      </c>
      <c r="Y12" s="54">
        <v>5</v>
      </c>
      <c r="Z12" s="54">
        <v>3702</v>
      </c>
      <c r="AA12" s="54">
        <v>420</v>
      </c>
      <c r="AB12" s="54">
        <v>6055</v>
      </c>
      <c r="AC12" s="54">
        <v>334</v>
      </c>
      <c r="AD12" s="54">
        <v>1703</v>
      </c>
      <c r="AE12" s="54">
        <v>41</v>
      </c>
      <c r="AF12" s="54">
        <v>729</v>
      </c>
      <c r="AG12" s="55">
        <v>18</v>
      </c>
      <c r="AH12" s="112"/>
      <c r="AI12" s="112"/>
      <c r="AJ12" s="112"/>
      <c r="AK12" s="112"/>
    </row>
    <row r="13" spans="1:37">
      <c r="A13" s="108" t="s">
        <v>3</v>
      </c>
      <c r="B13" s="3">
        <v>620</v>
      </c>
      <c r="C13" s="3">
        <v>556</v>
      </c>
      <c r="D13" s="3">
        <v>1069</v>
      </c>
      <c r="E13" s="3">
        <v>268</v>
      </c>
      <c r="F13" s="56">
        <v>1163</v>
      </c>
      <c r="G13" s="57">
        <v>17</v>
      </c>
      <c r="H13" s="57">
        <v>329</v>
      </c>
      <c r="I13" s="57">
        <v>6</v>
      </c>
      <c r="J13" s="57">
        <v>0</v>
      </c>
      <c r="K13" s="57">
        <v>1</v>
      </c>
      <c r="L13" s="57">
        <v>0</v>
      </c>
      <c r="M13" s="57">
        <v>0</v>
      </c>
      <c r="N13" s="57">
        <v>0</v>
      </c>
      <c r="O13" s="57">
        <v>7</v>
      </c>
      <c r="P13" s="57">
        <v>0</v>
      </c>
      <c r="Q13" s="57">
        <v>0</v>
      </c>
      <c r="R13" s="57">
        <v>5</v>
      </c>
      <c r="S13" s="57">
        <v>1</v>
      </c>
      <c r="T13" s="57">
        <v>6</v>
      </c>
      <c r="U13" s="57">
        <v>0</v>
      </c>
      <c r="V13" s="57">
        <v>0</v>
      </c>
      <c r="W13" s="57">
        <v>1</v>
      </c>
      <c r="X13" s="57">
        <v>1</v>
      </c>
      <c r="Y13" s="57">
        <v>1</v>
      </c>
      <c r="Z13" s="57">
        <v>24</v>
      </c>
      <c r="AA13" s="57">
        <v>3</v>
      </c>
      <c r="AB13" s="57">
        <v>36</v>
      </c>
      <c r="AC13" s="57">
        <v>2</v>
      </c>
      <c r="AD13" s="57">
        <v>3053</v>
      </c>
      <c r="AE13" s="57">
        <v>107</v>
      </c>
      <c r="AF13" s="57">
        <v>1578</v>
      </c>
      <c r="AG13" s="58">
        <v>66</v>
      </c>
      <c r="AH13" s="112"/>
      <c r="AI13" s="112"/>
      <c r="AJ13" s="112"/>
      <c r="AK13" s="112"/>
    </row>
    <row r="14" spans="1:37">
      <c r="B14" s="53"/>
      <c r="C14" s="53"/>
      <c r="D14" s="53"/>
      <c r="E14" s="96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8"/>
      <c r="AH14" s="112"/>
      <c r="AI14" s="112"/>
      <c r="AJ14" s="112"/>
      <c r="AK14" s="112"/>
    </row>
    <row r="15" spans="1:37">
      <c r="A15" s="114" t="s">
        <v>70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</row>
    <row r="16" spans="1:37" ht="12.75">
      <c r="A16" s="108" t="s">
        <v>195</v>
      </c>
      <c r="B16" s="112">
        <v>2232</v>
      </c>
      <c r="C16" s="112"/>
      <c r="D16" s="112"/>
      <c r="E16" s="112"/>
      <c r="F16" s="154">
        <v>3768</v>
      </c>
      <c r="G16" s="154">
        <v>1206</v>
      </c>
      <c r="H16" s="154">
        <v>6806</v>
      </c>
      <c r="I16" s="154">
        <v>2446</v>
      </c>
      <c r="J16" s="154">
        <v>30</v>
      </c>
      <c r="K16" s="154">
        <v>6</v>
      </c>
      <c r="L16" s="154">
        <v>80</v>
      </c>
      <c r="M16" s="154">
        <v>12</v>
      </c>
      <c r="N16" s="154">
        <v>57</v>
      </c>
      <c r="O16" s="154">
        <v>193</v>
      </c>
      <c r="P16" s="154">
        <v>88</v>
      </c>
      <c r="Q16" s="154">
        <v>348</v>
      </c>
      <c r="R16" s="154">
        <v>601</v>
      </c>
      <c r="S16" s="154">
        <v>71</v>
      </c>
      <c r="T16" s="154">
        <v>1450</v>
      </c>
      <c r="U16" s="154">
        <v>110</v>
      </c>
      <c r="V16" s="154">
        <v>92</v>
      </c>
      <c r="W16" s="154">
        <v>3</v>
      </c>
      <c r="X16" s="154">
        <v>223</v>
      </c>
      <c r="Y16" s="154">
        <v>9</v>
      </c>
      <c r="Z16" s="154">
        <v>3755</v>
      </c>
      <c r="AA16" s="154">
        <v>204</v>
      </c>
      <c r="AB16" s="154">
        <v>7286</v>
      </c>
      <c r="AC16" s="154">
        <v>312</v>
      </c>
      <c r="AD16" s="154">
        <v>4062</v>
      </c>
      <c r="AE16" s="154">
        <v>55</v>
      </c>
      <c r="AF16" s="154">
        <v>2588</v>
      </c>
      <c r="AG16" s="154">
        <v>52</v>
      </c>
      <c r="AH16" s="155"/>
      <c r="AI16" s="112"/>
      <c r="AJ16" s="112"/>
      <c r="AK16" s="112"/>
    </row>
    <row r="17" spans="1:37" ht="12.75">
      <c r="A17" s="108" t="s">
        <v>196</v>
      </c>
      <c r="B17" s="112">
        <v>569</v>
      </c>
      <c r="C17" s="112"/>
      <c r="D17" s="112"/>
      <c r="E17" s="112"/>
      <c r="F17" s="154">
        <v>2098</v>
      </c>
      <c r="G17" s="154">
        <v>4502</v>
      </c>
      <c r="H17" s="154">
        <v>537</v>
      </c>
      <c r="I17" s="154">
        <v>673</v>
      </c>
      <c r="J17" s="154">
        <v>40</v>
      </c>
      <c r="K17" s="154">
        <v>55</v>
      </c>
      <c r="L17" s="154">
        <v>4</v>
      </c>
      <c r="M17" s="154">
        <v>1</v>
      </c>
      <c r="N17" s="154">
        <v>126</v>
      </c>
      <c r="O17" s="154">
        <v>1382</v>
      </c>
      <c r="P17" s="154">
        <v>15</v>
      </c>
      <c r="Q17" s="154">
        <v>125</v>
      </c>
      <c r="R17" s="154">
        <v>383</v>
      </c>
      <c r="S17" s="154">
        <v>72</v>
      </c>
      <c r="T17" s="154">
        <v>83</v>
      </c>
      <c r="U17" s="154">
        <v>21</v>
      </c>
      <c r="V17" s="154">
        <v>120</v>
      </c>
      <c r="W17" s="154">
        <v>43</v>
      </c>
      <c r="X17" s="154">
        <v>23</v>
      </c>
      <c r="Y17" s="154">
        <v>2</v>
      </c>
      <c r="Z17" s="154">
        <v>1185</v>
      </c>
      <c r="AA17" s="154">
        <v>396</v>
      </c>
      <c r="AB17" s="154">
        <v>341</v>
      </c>
      <c r="AC17" s="154">
        <v>99</v>
      </c>
      <c r="AD17" s="154">
        <v>1871</v>
      </c>
      <c r="AE17" s="154">
        <v>173</v>
      </c>
      <c r="AF17" s="154">
        <v>177</v>
      </c>
      <c r="AG17" s="154">
        <v>43</v>
      </c>
      <c r="AH17" s="155"/>
      <c r="AI17" s="112"/>
      <c r="AJ17" s="112"/>
      <c r="AK17" s="112"/>
    </row>
    <row r="18" spans="1:37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5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3"/>
      <c r="AJ18" s="112"/>
      <c r="AK18" s="112"/>
    </row>
    <row r="19" spans="1:37">
      <c r="A19" s="114" t="s">
        <v>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</row>
    <row r="20" spans="1:37">
      <c r="A20" s="108" t="s">
        <v>5</v>
      </c>
      <c r="B20" s="112">
        <v>1764</v>
      </c>
      <c r="C20" s="112"/>
      <c r="D20" s="112"/>
      <c r="E20" s="112"/>
      <c r="F20" s="50">
        <v>2586</v>
      </c>
      <c r="G20" s="51">
        <v>2480</v>
      </c>
      <c r="H20" s="51">
        <v>3583</v>
      </c>
      <c r="I20" s="51">
        <v>1422</v>
      </c>
      <c r="J20" s="51">
        <v>44</v>
      </c>
      <c r="K20" s="51">
        <v>33</v>
      </c>
      <c r="L20" s="51">
        <v>59</v>
      </c>
      <c r="M20" s="51">
        <v>7</v>
      </c>
      <c r="N20" s="51">
        <v>103</v>
      </c>
      <c r="O20" s="51">
        <v>827</v>
      </c>
      <c r="P20" s="51">
        <v>51</v>
      </c>
      <c r="Q20" s="51">
        <v>224</v>
      </c>
      <c r="R20" s="51">
        <v>494</v>
      </c>
      <c r="S20" s="51">
        <v>86</v>
      </c>
      <c r="T20" s="51">
        <v>801</v>
      </c>
      <c r="U20" s="51">
        <v>72</v>
      </c>
      <c r="V20" s="51">
        <v>104</v>
      </c>
      <c r="W20" s="51">
        <v>26</v>
      </c>
      <c r="X20" s="51">
        <v>131</v>
      </c>
      <c r="Y20" s="51">
        <v>9</v>
      </c>
      <c r="Z20" s="51">
        <v>1992</v>
      </c>
      <c r="AA20" s="51">
        <v>309</v>
      </c>
      <c r="AB20" s="51">
        <v>3513</v>
      </c>
      <c r="AC20" s="51">
        <v>223</v>
      </c>
      <c r="AD20" s="51">
        <v>2922</v>
      </c>
      <c r="AE20" s="51">
        <v>142</v>
      </c>
      <c r="AF20" s="51">
        <v>1562</v>
      </c>
      <c r="AG20" s="52">
        <v>61</v>
      </c>
      <c r="AH20" s="112"/>
      <c r="AI20" s="112"/>
      <c r="AJ20" s="112"/>
      <c r="AK20" s="112"/>
    </row>
    <row r="21" spans="1:37">
      <c r="A21" s="108" t="s">
        <v>6</v>
      </c>
      <c r="B21" s="112">
        <v>1037</v>
      </c>
      <c r="C21" s="112"/>
      <c r="D21" s="112"/>
      <c r="E21" s="112"/>
      <c r="F21" s="56">
        <v>3280</v>
      </c>
      <c r="G21" s="57">
        <v>3228</v>
      </c>
      <c r="H21" s="57">
        <v>3760</v>
      </c>
      <c r="I21" s="57">
        <v>1697</v>
      </c>
      <c r="J21" s="57">
        <v>26</v>
      </c>
      <c r="K21" s="57">
        <v>28</v>
      </c>
      <c r="L21" s="57">
        <v>25</v>
      </c>
      <c r="M21" s="57">
        <v>6</v>
      </c>
      <c r="N21" s="57">
        <v>80</v>
      </c>
      <c r="O21" s="57">
        <v>748</v>
      </c>
      <c r="P21" s="57">
        <v>52</v>
      </c>
      <c r="Q21" s="57">
        <v>249</v>
      </c>
      <c r="R21" s="57">
        <v>490</v>
      </c>
      <c r="S21" s="57">
        <v>57</v>
      </c>
      <c r="T21" s="57">
        <v>732</v>
      </c>
      <c r="U21" s="57">
        <v>59</v>
      </c>
      <c r="V21" s="57">
        <v>108</v>
      </c>
      <c r="W21" s="57">
        <v>20</v>
      </c>
      <c r="X21" s="57">
        <v>115</v>
      </c>
      <c r="Y21" s="57">
        <v>2</v>
      </c>
      <c r="Z21" s="57">
        <v>2948</v>
      </c>
      <c r="AA21" s="57">
        <v>291</v>
      </c>
      <c r="AB21" s="57">
        <v>4114</v>
      </c>
      <c r="AC21" s="57">
        <v>188</v>
      </c>
      <c r="AD21" s="57">
        <v>3011</v>
      </c>
      <c r="AE21" s="57">
        <v>86</v>
      </c>
      <c r="AF21" s="57">
        <v>1203</v>
      </c>
      <c r="AG21" s="58">
        <v>34</v>
      </c>
      <c r="AH21" s="112"/>
      <c r="AI21" s="3"/>
      <c r="AJ21" s="112"/>
      <c r="AK21" s="112"/>
    </row>
    <row r="22" spans="1:37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</row>
    <row r="23" spans="1:37">
      <c r="A23" s="114" t="s">
        <v>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</row>
    <row r="24" spans="1:37">
      <c r="A24" s="108" t="s">
        <v>8</v>
      </c>
      <c r="B24" s="112">
        <v>0</v>
      </c>
      <c r="C24" s="112"/>
      <c r="D24" s="112"/>
      <c r="E24" s="112"/>
      <c r="F24" s="50">
        <v>92</v>
      </c>
      <c r="G24" s="51">
        <v>112</v>
      </c>
      <c r="H24" s="51">
        <v>312</v>
      </c>
      <c r="I24" s="51">
        <v>236</v>
      </c>
      <c r="J24" s="51">
        <v>0</v>
      </c>
      <c r="K24" s="51">
        <v>0</v>
      </c>
      <c r="L24" s="51">
        <v>0</v>
      </c>
      <c r="M24" s="51">
        <v>1</v>
      </c>
      <c r="N24" s="51">
        <v>1</v>
      </c>
      <c r="O24" s="51">
        <v>14</v>
      </c>
      <c r="P24" s="51">
        <v>3</v>
      </c>
      <c r="Q24" s="51">
        <v>15</v>
      </c>
      <c r="R24" s="51">
        <v>7</v>
      </c>
      <c r="S24" s="51">
        <v>3</v>
      </c>
      <c r="T24" s="51">
        <v>33</v>
      </c>
      <c r="U24" s="51">
        <v>2</v>
      </c>
      <c r="V24" s="51">
        <v>1</v>
      </c>
      <c r="W24" s="51">
        <v>0</v>
      </c>
      <c r="X24" s="51">
        <v>3</v>
      </c>
      <c r="Y24" s="51">
        <v>0</v>
      </c>
      <c r="Z24" s="51">
        <v>67</v>
      </c>
      <c r="AA24" s="51">
        <v>8</v>
      </c>
      <c r="AB24" s="51">
        <v>312</v>
      </c>
      <c r="AC24" s="51">
        <v>32</v>
      </c>
      <c r="AD24" s="51">
        <v>19</v>
      </c>
      <c r="AE24" s="51">
        <v>1</v>
      </c>
      <c r="AF24" s="51">
        <v>40</v>
      </c>
      <c r="AG24" s="52">
        <v>7</v>
      </c>
      <c r="AH24" s="112"/>
      <c r="AI24" s="112"/>
      <c r="AJ24" s="112"/>
      <c r="AK24" s="112"/>
    </row>
    <row r="25" spans="1:37">
      <c r="A25" s="108" t="s">
        <v>9</v>
      </c>
      <c r="B25" s="112">
        <v>0</v>
      </c>
      <c r="C25" s="112"/>
      <c r="D25" s="112"/>
      <c r="E25" s="112"/>
      <c r="F25" s="53">
        <v>729</v>
      </c>
      <c r="G25" s="54">
        <v>1003</v>
      </c>
      <c r="H25" s="54">
        <v>1646</v>
      </c>
      <c r="I25" s="54">
        <v>976</v>
      </c>
      <c r="J25" s="54">
        <v>5</v>
      </c>
      <c r="K25" s="54">
        <v>0</v>
      </c>
      <c r="L25" s="54">
        <v>11</v>
      </c>
      <c r="M25" s="54">
        <v>0</v>
      </c>
      <c r="N25" s="54">
        <v>24</v>
      </c>
      <c r="O25" s="54">
        <v>147</v>
      </c>
      <c r="P25" s="54">
        <v>28</v>
      </c>
      <c r="Q25" s="54">
        <v>138</v>
      </c>
      <c r="R25" s="54">
        <v>131</v>
      </c>
      <c r="S25" s="54">
        <v>22</v>
      </c>
      <c r="T25" s="54">
        <v>315</v>
      </c>
      <c r="U25" s="54">
        <v>42</v>
      </c>
      <c r="V25" s="54">
        <v>16</v>
      </c>
      <c r="W25" s="54">
        <v>2</v>
      </c>
      <c r="X25" s="54">
        <v>33</v>
      </c>
      <c r="Y25" s="54">
        <v>4</v>
      </c>
      <c r="Z25" s="54">
        <v>809</v>
      </c>
      <c r="AA25" s="54">
        <v>114</v>
      </c>
      <c r="AB25" s="54">
        <v>1882</v>
      </c>
      <c r="AC25" s="54">
        <v>111</v>
      </c>
      <c r="AD25" s="54">
        <v>324</v>
      </c>
      <c r="AE25" s="54">
        <v>23</v>
      </c>
      <c r="AF25" s="54">
        <v>265</v>
      </c>
      <c r="AG25" s="55">
        <v>14</v>
      </c>
      <c r="AH25" s="112"/>
      <c r="AI25" s="112"/>
      <c r="AJ25" s="112"/>
      <c r="AK25" s="112"/>
    </row>
    <row r="26" spans="1:37">
      <c r="A26" s="108" t="s">
        <v>10</v>
      </c>
      <c r="B26" s="112">
        <v>0</v>
      </c>
      <c r="C26" s="112"/>
      <c r="D26" s="112"/>
      <c r="E26" s="112"/>
      <c r="F26" s="53">
        <v>1269</v>
      </c>
      <c r="G26" s="54">
        <v>1752</v>
      </c>
      <c r="H26" s="54">
        <v>2163</v>
      </c>
      <c r="I26" s="54">
        <v>1035</v>
      </c>
      <c r="J26" s="54">
        <v>5</v>
      </c>
      <c r="K26" s="54">
        <v>11</v>
      </c>
      <c r="L26" s="54">
        <v>20</v>
      </c>
      <c r="M26" s="54">
        <v>3</v>
      </c>
      <c r="N26" s="54">
        <v>31</v>
      </c>
      <c r="O26" s="54">
        <v>352</v>
      </c>
      <c r="P26" s="54">
        <v>33</v>
      </c>
      <c r="Q26" s="54">
        <v>147</v>
      </c>
      <c r="R26" s="54">
        <v>228</v>
      </c>
      <c r="S26" s="54">
        <v>32</v>
      </c>
      <c r="T26" s="54">
        <v>449</v>
      </c>
      <c r="U26" s="54">
        <v>33</v>
      </c>
      <c r="V26" s="54">
        <v>35</v>
      </c>
      <c r="W26" s="54">
        <v>8</v>
      </c>
      <c r="X26" s="54">
        <v>56</v>
      </c>
      <c r="Y26" s="54">
        <v>2</v>
      </c>
      <c r="Z26" s="54">
        <v>1367</v>
      </c>
      <c r="AA26" s="54">
        <v>169</v>
      </c>
      <c r="AB26" s="54">
        <v>2324</v>
      </c>
      <c r="AC26" s="54">
        <v>131</v>
      </c>
      <c r="AD26" s="54">
        <v>922</v>
      </c>
      <c r="AE26" s="54">
        <v>57</v>
      </c>
      <c r="AF26" s="54">
        <v>555</v>
      </c>
      <c r="AG26" s="55">
        <v>20</v>
      </c>
      <c r="AH26" s="112"/>
      <c r="AI26" s="112"/>
      <c r="AJ26" s="112"/>
      <c r="AK26" s="112"/>
    </row>
    <row r="27" spans="1:37">
      <c r="A27" s="108" t="s">
        <v>11</v>
      </c>
      <c r="B27" s="112">
        <v>0</v>
      </c>
      <c r="C27" s="112"/>
      <c r="D27" s="112"/>
      <c r="E27" s="112"/>
      <c r="F27" s="53">
        <v>1941</v>
      </c>
      <c r="G27" s="54">
        <v>2169</v>
      </c>
      <c r="H27" s="54">
        <v>2153</v>
      </c>
      <c r="I27" s="54">
        <v>705</v>
      </c>
      <c r="J27" s="54">
        <v>30</v>
      </c>
      <c r="K27" s="54">
        <v>32</v>
      </c>
      <c r="L27" s="54">
        <v>29</v>
      </c>
      <c r="M27" s="54">
        <v>8</v>
      </c>
      <c r="N27" s="54">
        <v>36</v>
      </c>
      <c r="O27" s="54">
        <v>666</v>
      </c>
      <c r="P27" s="54">
        <v>28</v>
      </c>
      <c r="Q27" s="54">
        <v>131</v>
      </c>
      <c r="R27" s="54">
        <v>337</v>
      </c>
      <c r="S27" s="54">
        <v>57</v>
      </c>
      <c r="T27" s="54">
        <v>447</v>
      </c>
      <c r="U27" s="54">
        <v>41</v>
      </c>
      <c r="V27" s="54">
        <v>116</v>
      </c>
      <c r="W27" s="54">
        <v>24</v>
      </c>
      <c r="X27" s="54">
        <v>110</v>
      </c>
      <c r="Y27" s="54">
        <v>3</v>
      </c>
      <c r="Z27" s="54">
        <v>1777</v>
      </c>
      <c r="AA27" s="54">
        <v>217</v>
      </c>
      <c r="AB27" s="54">
        <v>2241</v>
      </c>
      <c r="AC27" s="54">
        <v>101</v>
      </c>
      <c r="AD27" s="54">
        <v>2444</v>
      </c>
      <c r="AE27" s="54">
        <v>86</v>
      </c>
      <c r="AF27" s="54">
        <v>1030</v>
      </c>
      <c r="AG27" s="55">
        <v>34</v>
      </c>
      <c r="AH27" s="112"/>
      <c r="AI27" s="112"/>
      <c r="AJ27" s="112"/>
      <c r="AK27" s="112"/>
    </row>
    <row r="28" spans="1:37">
      <c r="A28" s="108" t="s">
        <v>12</v>
      </c>
      <c r="B28" s="112">
        <v>2801</v>
      </c>
      <c r="C28" s="112"/>
      <c r="D28" s="112"/>
      <c r="E28" s="112"/>
      <c r="F28" s="56">
        <v>1835</v>
      </c>
      <c r="G28" s="57">
        <v>672</v>
      </c>
      <c r="H28" s="57">
        <v>1069</v>
      </c>
      <c r="I28" s="57">
        <v>167</v>
      </c>
      <c r="J28" s="57">
        <v>30</v>
      </c>
      <c r="K28" s="57">
        <v>18</v>
      </c>
      <c r="L28" s="57">
        <v>24</v>
      </c>
      <c r="M28" s="57">
        <v>1</v>
      </c>
      <c r="N28" s="57">
        <v>91</v>
      </c>
      <c r="O28" s="57">
        <v>396</v>
      </c>
      <c r="P28" s="57">
        <v>11</v>
      </c>
      <c r="Q28" s="57">
        <v>42</v>
      </c>
      <c r="R28" s="57">
        <v>281</v>
      </c>
      <c r="S28" s="57">
        <v>29</v>
      </c>
      <c r="T28" s="57">
        <v>289</v>
      </c>
      <c r="U28" s="57">
        <v>13</v>
      </c>
      <c r="V28" s="57">
        <v>44</v>
      </c>
      <c r="W28" s="57">
        <v>12</v>
      </c>
      <c r="X28" s="57">
        <v>44</v>
      </c>
      <c r="Y28" s="57">
        <v>2</v>
      </c>
      <c r="Z28" s="57">
        <v>920</v>
      </c>
      <c r="AA28" s="57">
        <v>92</v>
      </c>
      <c r="AB28" s="57">
        <v>868</v>
      </c>
      <c r="AC28" s="57">
        <v>36</v>
      </c>
      <c r="AD28" s="57">
        <v>2224</v>
      </c>
      <c r="AE28" s="57">
        <v>61</v>
      </c>
      <c r="AF28" s="57">
        <v>875</v>
      </c>
      <c r="AG28" s="58">
        <v>20</v>
      </c>
      <c r="AH28" s="112"/>
      <c r="AI28" s="112"/>
      <c r="AJ28" s="112"/>
      <c r="AK28" s="112"/>
    </row>
    <row r="29" spans="1:37">
      <c r="B29" s="112"/>
      <c r="C29" s="112"/>
      <c r="D29" s="112"/>
      <c r="E29" s="112"/>
      <c r="F29" s="112"/>
      <c r="G29" s="112"/>
      <c r="H29" s="112"/>
      <c r="I29" s="112"/>
      <c r="J29" s="115"/>
      <c r="K29" s="115"/>
      <c r="L29" s="3"/>
      <c r="M29" s="3"/>
      <c r="N29" s="3"/>
      <c r="O29" s="3"/>
      <c r="P29" s="112"/>
      <c r="Q29" s="112"/>
      <c r="R29" s="3"/>
      <c r="S29" s="3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</row>
    <row r="30" spans="1:37">
      <c r="A30" s="114" t="s">
        <v>13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</row>
    <row r="31" spans="1:37">
      <c r="A31" s="108" t="s">
        <v>41</v>
      </c>
      <c r="B31" s="112"/>
      <c r="C31" s="112"/>
      <c r="D31" s="112"/>
      <c r="E31" s="112"/>
      <c r="F31" s="177">
        <v>496</v>
      </c>
      <c r="G31" s="178">
        <v>886</v>
      </c>
      <c r="H31" s="178">
        <v>274</v>
      </c>
      <c r="I31" s="178">
        <v>55</v>
      </c>
      <c r="J31" s="178">
        <v>8</v>
      </c>
      <c r="K31" s="178">
        <v>15</v>
      </c>
      <c r="L31" s="178">
        <v>1</v>
      </c>
      <c r="M31" s="178">
        <v>0</v>
      </c>
      <c r="N31" s="178">
        <v>14</v>
      </c>
      <c r="O31" s="178">
        <v>143</v>
      </c>
      <c r="P31" s="117"/>
      <c r="Q31" s="178">
        <v>8</v>
      </c>
      <c r="R31" s="178">
        <v>55</v>
      </c>
      <c r="S31" s="178">
        <v>6</v>
      </c>
      <c r="T31" s="178">
        <v>29</v>
      </c>
      <c r="U31" s="178">
        <v>3</v>
      </c>
      <c r="V31" s="178">
        <v>25</v>
      </c>
      <c r="W31" s="178">
        <v>9</v>
      </c>
      <c r="X31" s="178">
        <v>24</v>
      </c>
      <c r="Y31" s="178">
        <v>2</v>
      </c>
      <c r="Z31" s="178">
        <v>841</v>
      </c>
      <c r="AA31" s="178">
        <v>73</v>
      </c>
      <c r="AB31" s="178">
        <v>881</v>
      </c>
      <c r="AC31" s="178">
        <v>27</v>
      </c>
      <c r="AD31" s="178">
        <v>1506</v>
      </c>
      <c r="AE31" s="178">
        <v>42</v>
      </c>
      <c r="AF31" s="178">
        <v>428</v>
      </c>
      <c r="AG31" s="179">
        <v>11</v>
      </c>
      <c r="AH31" s="112"/>
      <c r="AI31" s="3"/>
      <c r="AJ31" s="112"/>
      <c r="AK31" s="112"/>
    </row>
    <row r="32" spans="1:37">
      <c r="A32" s="108" t="s">
        <v>14</v>
      </c>
      <c r="B32" s="112"/>
      <c r="C32" s="112"/>
      <c r="D32" s="112"/>
      <c r="E32" s="112"/>
      <c r="F32" s="180">
        <v>787</v>
      </c>
      <c r="G32" s="181">
        <v>589</v>
      </c>
      <c r="H32" s="181">
        <v>1674</v>
      </c>
      <c r="I32" s="181">
        <v>523</v>
      </c>
      <c r="J32" s="181">
        <v>11</v>
      </c>
      <c r="K32" s="117"/>
      <c r="L32" s="181">
        <v>14</v>
      </c>
      <c r="M32" s="117"/>
      <c r="N32" s="181">
        <v>20</v>
      </c>
      <c r="O32" s="181">
        <v>193</v>
      </c>
      <c r="P32" s="117"/>
      <c r="Q32" s="181">
        <v>60</v>
      </c>
      <c r="R32" s="181">
        <v>173</v>
      </c>
      <c r="S32" s="181">
        <v>27</v>
      </c>
      <c r="T32" s="181">
        <v>272</v>
      </c>
      <c r="U32" s="181">
        <v>24</v>
      </c>
      <c r="V32" s="181">
        <v>43</v>
      </c>
      <c r="W32" s="117"/>
      <c r="X32" s="181">
        <v>54</v>
      </c>
      <c r="Y32" s="117"/>
      <c r="Z32" s="181">
        <v>1232</v>
      </c>
      <c r="AA32" s="181">
        <v>105</v>
      </c>
      <c r="AB32" s="181">
        <v>1815</v>
      </c>
      <c r="AC32" s="181">
        <v>77</v>
      </c>
      <c r="AD32" s="181">
        <v>1169</v>
      </c>
      <c r="AE32" s="181">
        <v>39</v>
      </c>
      <c r="AF32" s="181">
        <v>699</v>
      </c>
      <c r="AG32" s="182">
        <v>19</v>
      </c>
      <c r="AH32" s="112"/>
      <c r="AI32" s="112"/>
      <c r="AJ32" s="112"/>
      <c r="AK32" s="112"/>
    </row>
    <row r="33" spans="1:37">
      <c r="A33" s="108" t="s">
        <v>15</v>
      </c>
      <c r="B33" s="112"/>
      <c r="C33" s="112"/>
      <c r="D33" s="112"/>
      <c r="E33" s="112"/>
      <c r="F33" s="180">
        <v>1038</v>
      </c>
      <c r="G33" s="181">
        <v>1287</v>
      </c>
      <c r="H33" s="181">
        <v>1977</v>
      </c>
      <c r="I33" s="181">
        <v>853</v>
      </c>
      <c r="J33" s="181">
        <v>14</v>
      </c>
      <c r="K33" s="117"/>
      <c r="L33" s="181">
        <v>28</v>
      </c>
      <c r="M33" s="117"/>
      <c r="N33" s="181">
        <v>44</v>
      </c>
      <c r="O33" s="181">
        <v>345</v>
      </c>
      <c r="P33" s="181">
        <v>20</v>
      </c>
      <c r="Q33" s="181">
        <v>113</v>
      </c>
      <c r="R33" s="181">
        <v>217</v>
      </c>
      <c r="S33" s="181">
        <v>28</v>
      </c>
      <c r="T33" s="181">
        <v>382</v>
      </c>
      <c r="U33" s="181">
        <v>26</v>
      </c>
      <c r="V33" s="181">
        <v>67</v>
      </c>
      <c r="W33" s="117"/>
      <c r="X33" s="181">
        <v>71</v>
      </c>
      <c r="Y33" s="117"/>
      <c r="Z33" s="181">
        <v>1050</v>
      </c>
      <c r="AA33" s="181">
        <v>112</v>
      </c>
      <c r="AB33" s="181">
        <v>1963</v>
      </c>
      <c r="AC33" s="181">
        <v>93</v>
      </c>
      <c r="AD33" s="181">
        <v>1304</v>
      </c>
      <c r="AE33" s="181">
        <v>54</v>
      </c>
      <c r="AF33" s="181">
        <v>655</v>
      </c>
      <c r="AG33" s="182">
        <v>30</v>
      </c>
      <c r="AH33" s="112"/>
      <c r="AI33" s="112"/>
      <c r="AJ33" s="112"/>
      <c r="AK33" s="112"/>
    </row>
    <row r="34" spans="1:37" ht="12.75" customHeight="1">
      <c r="A34" s="108" t="s">
        <v>16</v>
      </c>
      <c r="B34" s="112"/>
      <c r="C34" s="112"/>
      <c r="D34" s="112"/>
      <c r="E34" s="112"/>
      <c r="F34" s="180">
        <v>1363</v>
      </c>
      <c r="G34" s="181">
        <v>2123</v>
      </c>
      <c r="H34" s="181">
        <v>2326</v>
      </c>
      <c r="I34" s="181">
        <v>1395</v>
      </c>
      <c r="J34" s="181">
        <v>24</v>
      </c>
      <c r="K34" s="181">
        <v>20</v>
      </c>
      <c r="L34" s="181">
        <v>31</v>
      </c>
      <c r="M34" s="117"/>
      <c r="N34" s="181">
        <v>64</v>
      </c>
      <c r="O34" s="181">
        <v>550</v>
      </c>
      <c r="P34" s="181">
        <v>46</v>
      </c>
      <c r="Q34" s="181">
        <v>194</v>
      </c>
      <c r="R34" s="181">
        <v>351</v>
      </c>
      <c r="S34" s="181">
        <v>59</v>
      </c>
      <c r="T34" s="181">
        <v>636</v>
      </c>
      <c r="U34" s="181">
        <v>53</v>
      </c>
      <c r="V34" s="181">
        <v>61</v>
      </c>
      <c r="W34" s="181">
        <v>15</v>
      </c>
      <c r="X34" s="181">
        <v>82</v>
      </c>
      <c r="Y34" s="117"/>
      <c r="Z34" s="181">
        <v>1337</v>
      </c>
      <c r="AA34" s="181">
        <v>206</v>
      </c>
      <c r="AB34" s="181">
        <v>2406</v>
      </c>
      <c r="AC34" s="181">
        <v>150</v>
      </c>
      <c r="AD34" s="181">
        <v>1331</v>
      </c>
      <c r="AE34" s="181">
        <v>53</v>
      </c>
      <c r="AF34" s="181">
        <v>764</v>
      </c>
      <c r="AG34" s="182">
        <v>24</v>
      </c>
      <c r="AH34" s="112"/>
      <c r="AI34" s="112"/>
      <c r="AJ34" s="112"/>
      <c r="AK34" s="112"/>
    </row>
    <row r="35" spans="1:37">
      <c r="A35" s="108" t="s">
        <v>163</v>
      </c>
      <c r="B35" s="112"/>
      <c r="C35" s="112"/>
      <c r="D35" s="112"/>
      <c r="E35" s="112"/>
      <c r="F35" s="183">
        <v>367</v>
      </c>
      <c r="G35" s="184">
        <v>823</v>
      </c>
      <c r="H35" s="184">
        <v>417</v>
      </c>
      <c r="I35" s="184">
        <v>293</v>
      </c>
      <c r="J35" s="184">
        <v>12</v>
      </c>
      <c r="K35" s="184">
        <v>13</v>
      </c>
      <c r="L35" s="184">
        <v>10</v>
      </c>
      <c r="M35" s="117"/>
      <c r="N35" s="184">
        <v>40</v>
      </c>
      <c r="O35" s="184">
        <v>344</v>
      </c>
      <c r="P35" s="184">
        <v>27</v>
      </c>
      <c r="Q35" s="184">
        <v>98</v>
      </c>
      <c r="R35" s="184">
        <v>188</v>
      </c>
      <c r="S35" s="184">
        <v>23</v>
      </c>
      <c r="T35" s="184">
        <v>214</v>
      </c>
      <c r="U35" s="184">
        <v>25</v>
      </c>
      <c r="V35" s="184">
        <v>15</v>
      </c>
      <c r="W35" s="117"/>
      <c r="X35" s="184">
        <v>14</v>
      </c>
      <c r="Y35" s="117"/>
      <c r="Z35" s="184">
        <v>476</v>
      </c>
      <c r="AA35" s="184">
        <v>104</v>
      </c>
      <c r="AB35" s="184">
        <v>561</v>
      </c>
      <c r="AC35" s="184">
        <v>64</v>
      </c>
      <c r="AD35" s="184">
        <v>604</v>
      </c>
      <c r="AE35" s="184">
        <v>40</v>
      </c>
      <c r="AF35" s="184">
        <v>213</v>
      </c>
      <c r="AG35" s="185">
        <v>11</v>
      </c>
      <c r="AH35" s="112"/>
      <c r="AI35" s="112"/>
      <c r="AJ35" s="112"/>
      <c r="AK35" s="112"/>
    </row>
    <row r="36" spans="1:37">
      <c r="B36" s="112"/>
      <c r="C36" s="112"/>
      <c r="D36" s="112"/>
      <c r="E36" s="112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2"/>
      <c r="AI36" s="112"/>
      <c r="AJ36" s="112"/>
      <c r="AK36" s="112"/>
    </row>
    <row r="37" spans="1:37">
      <c r="A37" s="114" t="s">
        <v>35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</row>
    <row r="38" spans="1:37">
      <c r="A38" s="108" t="s">
        <v>37</v>
      </c>
      <c r="B38" s="112"/>
      <c r="C38" s="112"/>
      <c r="D38" s="112"/>
      <c r="E38" s="112"/>
      <c r="F38" s="95">
        <v>2790</v>
      </c>
      <c r="G38" s="97">
        <v>4679</v>
      </c>
      <c r="H38" s="97">
        <v>4007</v>
      </c>
      <c r="I38" s="97">
        <v>2213</v>
      </c>
      <c r="J38" s="97">
        <v>58</v>
      </c>
      <c r="K38" s="97">
        <v>50</v>
      </c>
      <c r="L38" s="97">
        <v>65</v>
      </c>
      <c r="M38" s="97">
        <v>11</v>
      </c>
      <c r="N38" s="97">
        <v>151</v>
      </c>
      <c r="O38" s="97">
        <v>1323</v>
      </c>
      <c r="P38" s="97">
        <v>79</v>
      </c>
      <c r="Q38" s="97">
        <v>380</v>
      </c>
      <c r="R38" s="97">
        <v>728</v>
      </c>
      <c r="S38" s="97">
        <v>117</v>
      </c>
      <c r="T38" s="97">
        <v>983</v>
      </c>
      <c r="U38" s="97">
        <v>98</v>
      </c>
      <c r="V38" s="97">
        <v>154</v>
      </c>
      <c r="W38" s="97">
        <v>37</v>
      </c>
      <c r="X38" s="97">
        <v>172</v>
      </c>
      <c r="Y38" s="117"/>
      <c r="Z38" s="97">
        <v>3383</v>
      </c>
      <c r="AA38" s="97">
        <v>505</v>
      </c>
      <c r="AB38" s="97">
        <v>4755</v>
      </c>
      <c r="AC38" s="97">
        <v>300</v>
      </c>
      <c r="AD38" s="97">
        <v>4764</v>
      </c>
      <c r="AE38" s="97">
        <v>204</v>
      </c>
      <c r="AF38" s="97">
        <v>2017</v>
      </c>
      <c r="AG38" s="98">
        <v>78</v>
      </c>
      <c r="AH38" s="112"/>
      <c r="AI38" s="112"/>
      <c r="AJ38" s="112"/>
      <c r="AK38" s="112"/>
    </row>
    <row r="39" spans="1:37">
      <c r="A39" s="108" t="s">
        <v>104</v>
      </c>
      <c r="B39" s="112"/>
      <c r="C39" s="112"/>
      <c r="D39" s="112"/>
      <c r="E39" s="112"/>
      <c r="F39" s="96">
        <v>439</v>
      </c>
      <c r="G39" s="99">
        <v>486</v>
      </c>
      <c r="H39" s="99">
        <v>743</v>
      </c>
      <c r="I39" s="99">
        <v>308</v>
      </c>
      <c r="J39" s="117"/>
      <c r="K39" s="117"/>
      <c r="L39" s="117"/>
      <c r="M39" s="117"/>
      <c r="N39" s="99">
        <v>18</v>
      </c>
      <c r="O39" s="99">
        <v>125</v>
      </c>
      <c r="P39" s="99">
        <v>10</v>
      </c>
      <c r="Q39" s="99">
        <v>36</v>
      </c>
      <c r="R39" s="99">
        <v>82</v>
      </c>
      <c r="S39" s="99">
        <v>11</v>
      </c>
      <c r="T39" s="99">
        <v>162</v>
      </c>
      <c r="U39" s="117"/>
      <c r="V39" s="99">
        <v>23</v>
      </c>
      <c r="W39" s="117"/>
      <c r="X39" s="99">
        <v>32</v>
      </c>
      <c r="Y39" s="117"/>
      <c r="Z39" s="99">
        <v>494</v>
      </c>
      <c r="AA39" s="99">
        <v>44</v>
      </c>
      <c r="AB39" s="99">
        <v>872</v>
      </c>
      <c r="AC39" s="99">
        <v>46</v>
      </c>
      <c r="AD39" s="99">
        <v>496</v>
      </c>
      <c r="AE39" s="99">
        <v>14</v>
      </c>
      <c r="AF39" s="99">
        <v>307</v>
      </c>
      <c r="AG39" s="117"/>
      <c r="AH39" s="112"/>
      <c r="AI39" s="112"/>
      <c r="AJ39" s="112"/>
      <c r="AK39" s="112"/>
    </row>
    <row r="40" spans="1:37">
      <c r="A40" s="108" t="s">
        <v>36</v>
      </c>
      <c r="B40" s="112"/>
      <c r="C40" s="112"/>
      <c r="D40" s="112"/>
      <c r="E40" s="112"/>
      <c r="F40" s="96">
        <v>822</v>
      </c>
      <c r="G40" s="99">
        <v>543</v>
      </c>
      <c r="H40" s="99">
        <v>1918</v>
      </c>
      <c r="I40" s="99">
        <v>598</v>
      </c>
      <c r="J40" s="117"/>
      <c r="K40" s="117"/>
      <c r="L40" s="117"/>
      <c r="M40" s="117"/>
      <c r="N40" s="116">
        <v>13</v>
      </c>
      <c r="O40" s="99">
        <v>127</v>
      </c>
      <c r="P40" s="116">
        <v>14</v>
      </c>
      <c r="Q40" s="99">
        <v>57</v>
      </c>
      <c r="R40" s="99">
        <v>174</v>
      </c>
      <c r="S40" s="116">
        <v>15</v>
      </c>
      <c r="T40" s="99">
        <v>388</v>
      </c>
      <c r="U40" s="116">
        <v>25</v>
      </c>
      <c r="V40" s="99">
        <v>34</v>
      </c>
      <c r="W40" s="117"/>
      <c r="X40" s="116">
        <v>41</v>
      </c>
      <c r="Y40" s="117"/>
      <c r="Z40" s="99">
        <v>1059</v>
      </c>
      <c r="AA40" s="99">
        <v>51</v>
      </c>
      <c r="AB40" s="99">
        <v>1999</v>
      </c>
      <c r="AC40" s="99">
        <v>65</v>
      </c>
      <c r="AD40" s="99">
        <v>654</v>
      </c>
      <c r="AE40" s="116">
        <v>10</v>
      </c>
      <c r="AF40" s="99">
        <v>435</v>
      </c>
      <c r="AG40" s="116">
        <v>11</v>
      </c>
      <c r="AH40" s="112"/>
      <c r="AI40" s="112"/>
      <c r="AJ40" s="112"/>
      <c r="AK40" s="112"/>
    </row>
    <row r="41" spans="1:37">
      <c r="B41" s="112"/>
      <c r="C41" s="112"/>
      <c r="D41" s="112"/>
      <c r="E41" s="112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2"/>
      <c r="AI41" s="112"/>
      <c r="AJ41" s="112"/>
      <c r="AK41" s="112"/>
    </row>
    <row r="42" spans="1:37">
      <c r="A42" s="114" t="s">
        <v>46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</row>
    <row r="43" spans="1:37">
      <c r="A43" s="108" t="s">
        <v>41</v>
      </c>
      <c r="B43" s="112">
        <v>875</v>
      </c>
      <c r="C43" s="112"/>
      <c r="D43" s="112"/>
      <c r="E43" s="112"/>
      <c r="F43" s="50">
        <v>2532</v>
      </c>
      <c r="G43" s="51">
        <v>1814</v>
      </c>
      <c r="H43" s="51">
        <v>1130</v>
      </c>
      <c r="I43" s="51">
        <v>283</v>
      </c>
      <c r="J43" s="51">
        <v>20</v>
      </c>
      <c r="K43" s="51">
        <v>24</v>
      </c>
      <c r="L43" s="51">
        <v>4</v>
      </c>
      <c r="M43" s="51">
        <v>1</v>
      </c>
      <c r="N43" s="51">
        <v>30</v>
      </c>
      <c r="O43" s="51">
        <v>252</v>
      </c>
      <c r="P43" s="51">
        <v>2</v>
      </c>
      <c r="Q43" s="51">
        <v>37</v>
      </c>
      <c r="R43" s="51">
        <v>131</v>
      </c>
      <c r="S43" s="51">
        <v>16</v>
      </c>
      <c r="T43" s="51">
        <v>100</v>
      </c>
      <c r="U43" s="51">
        <v>10</v>
      </c>
      <c r="V43" s="51">
        <v>65</v>
      </c>
      <c r="W43" s="51">
        <v>14</v>
      </c>
      <c r="X43" s="51">
        <v>56</v>
      </c>
      <c r="Y43" s="51">
        <v>3</v>
      </c>
      <c r="Z43" s="51">
        <v>1798</v>
      </c>
      <c r="AA43" s="51">
        <v>167</v>
      </c>
      <c r="AB43" s="51">
        <v>2664</v>
      </c>
      <c r="AC43" s="51">
        <v>126</v>
      </c>
      <c r="AD43" s="51">
        <v>2324</v>
      </c>
      <c r="AE43" s="51">
        <v>63</v>
      </c>
      <c r="AF43" s="51">
        <v>1036</v>
      </c>
      <c r="AG43" s="52">
        <v>26</v>
      </c>
      <c r="AH43" s="112"/>
      <c r="AI43" s="112"/>
      <c r="AJ43" s="112"/>
      <c r="AK43" s="112"/>
    </row>
    <row r="44" spans="1:37" ht="12.75" customHeight="1">
      <c r="A44" s="108" t="s">
        <v>42</v>
      </c>
      <c r="B44" s="112">
        <v>321</v>
      </c>
      <c r="C44" s="112"/>
      <c r="D44" s="112"/>
      <c r="E44" s="112"/>
      <c r="F44" s="53">
        <v>494</v>
      </c>
      <c r="G44" s="54">
        <v>269</v>
      </c>
      <c r="H44" s="54">
        <v>1786</v>
      </c>
      <c r="I44" s="54">
        <v>667</v>
      </c>
      <c r="J44" s="54">
        <v>1</v>
      </c>
      <c r="K44" s="54">
        <v>1</v>
      </c>
      <c r="L44" s="54">
        <v>8</v>
      </c>
      <c r="M44" s="54">
        <v>0</v>
      </c>
      <c r="N44" s="54">
        <v>6</v>
      </c>
      <c r="O44" s="54">
        <v>40</v>
      </c>
      <c r="P44" s="54">
        <v>5</v>
      </c>
      <c r="Q44" s="54">
        <v>27</v>
      </c>
      <c r="R44" s="54">
        <v>34</v>
      </c>
      <c r="S44" s="54">
        <v>2</v>
      </c>
      <c r="T44" s="54">
        <v>160</v>
      </c>
      <c r="U44" s="54">
        <v>12</v>
      </c>
      <c r="V44" s="54">
        <v>17</v>
      </c>
      <c r="W44" s="54">
        <v>1</v>
      </c>
      <c r="X44" s="54">
        <v>49</v>
      </c>
      <c r="Y44" s="54">
        <v>1</v>
      </c>
      <c r="Z44" s="54">
        <v>448</v>
      </c>
      <c r="AA44" s="54">
        <v>30</v>
      </c>
      <c r="AB44" s="54">
        <v>1225</v>
      </c>
      <c r="AC44" s="54">
        <v>64</v>
      </c>
      <c r="AD44" s="54">
        <v>304</v>
      </c>
      <c r="AE44" s="54">
        <v>8</v>
      </c>
      <c r="AF44" s="54">
        <v>376</v>
      </c>
      <c r="AG44" s="55">
        <v>15</v>
      </c>
      <c r="AH44" s="112"/>
      <c r="AI44" s="112"/>
      <c r="AJ44" s="112"/>
      <c r="AK44" s="112"/>
    </row>
    <row r="45" spans="1:37">
      <c r="A45" s="108" t="s">
        <v>43</v>
      </c>
      <c r="B45" s="112">
        <v>721</v>
      </c>
      <c r="C45" s="112"/>
      <c r="D45" s="112"/>
      <c r="E45" s="112"/>
      <c r="F45" s="53">
        <v>1504</v>
      </c>
      <c r="G45" s="54">
        <v>1398</v>
      </c>
      <c r="H45" s="54">
        <v>3163</v>
      </c>
      <c r="I45" s="54">
        <v>1449</v>
      </c>
      <c r="J45" s="54">
        <v>5</v>
      </c>
      <c r="K45" s="54">
        <v>8</v>
      </c>
      <c r="L45" s="54">
        <v>29</v>
      </c>
      <c r="M45" s="54">
        <v>7</v>
      </c>
      <c r="N45" s="54">
        <v>16</v>
      </c>
      <c r="O45" s="54">
        <v>275</v>
      </c>
      <c r="P45" s="54">
        <v>29</v>
      </c>
      <c r="Q45" s="54">
        <v>121</v>
      </c>
      <c r="R45" s="54">
        <v>210</v>
      </c>
      <c r="S45" s="54">
        <v>29</v>
      </c>
      <c r="T45" s="54">
        <v>481</v>
      </c>
      <c r="U45" s="54">
        <v>37</v>
      </c>
      <c r="V45" s="54">
        <v>64</v>
      </c>
      <c r="W45" s="54">
        <v>13</v>
      </c>
      <c r="X45" s="54">
        <v>87</v>
      </c>
      <c r="Y45" s="54">
        <v>4</v>
      </c>
      <c r="Z45" s="54">
        <v>1283</v>
      </c>
      <c r="AA45" s="54">
        <v>137</v>
      </c>
      <c r="AB45" s="54">
        <v>2310</v>
      </c>
      <c r="AC45" s="54">
        <v>136</v>
      </c>
      <c r="AD45" s="54">
        <v>1335</v>
      </c>
      <c r="AE45" s="54">
        <v>48</v>
      </c>
      <c r="AF45" s="54">
        <v>731</v>
      </c>
      <c r="AG45" s="55">
        <v>33</v>
      </c>
      <c r="AH45" s="112"/>
      <c r="AI45" s="112"/>
      <c r="AJ45" s="112"/>
      <c r="AK45" s="112"/>
    </row>
    <row r="46" spans="1:37">
      <c r="A46" s="108" t="s">
        <v>44</v>
      </c>
      <c r="B46" s="112">
        <v>633</v>
      </c>
      <c r="C46" s="112"/>
      <c r="D46" s="112"/>
      <c r="E46" s="112"/>
      <c r="F46" s="53">
        <v>1079</v>
      </c>
      <c r="G46" s="54">
        <v>1816</v>
      </c>
      <c r="H46" s="54">
        <v>1159</v>
      </c>
      <c r="I46" s="54">
        <v>665</v>
      </c>
      <c r="J46" s="54">
        <v>34</v>
      </c>
      <c r="K46" s="54">
        <v>18</v>
      </c>
      <c r="L46" s="54">
        <v>33</v>
      </c>
      <c r="M46" s="54">
        <v>3</v>
      </c>
      <c r="N46" s="54">
        <v>84</v>
      </c>
      <c r="O46" s="54">
        <v>679</v>
      </c>
      <c r="P46" s="54">
        <v>43</v>
      </c>
      <c r="Q46" s="54">
        <v>222</v>
      </c>
      <c r="R46" s="54">
        <v>447</v>
      </c>
      <c r="S46" s="54">
        <v>76</v>
      </c>
      <c r="T46" s="54">
        <v>595</v>
      </c>
      <c r="U46" s="54">
        <v>52</v>
      </c>
      <c r="V46" s="54">
        <v>50</v>
      </c>
      <c r="W46" s="54">
        <v>12</v>
      </c>
      <c r="X46" s="54">
        <v>47</v>
      </c>
      <c r="Y46" s="54">
        <v>3</v>
      </c>
      <c r="Z46" s="54">
        <v>1108</v>
      </c>
      <c r="AA46" s="54">
        <v>176</v>
      </c>
      <c r="AB46" s="54">
        <v>1162</v>
      </c>
      <c r="AC46" s="54">
        <v>65</v>
      </c>
      <c r="AD46" s="54">
        <v>1443</v>
      </c>
      <c r="AE46" s="54">
        <v>86</v>
      </c>
      <c r="AF46" s="54">
        <v>501</v>
      </c>
      <c r="AG46" s="55">
        <v>17</v>
      </c>
      <c r="AH46" s="112"/>
      <c r="AI46" s="3"/>
      <c r="AJ46" s="112"/>
      <c r="AK46" s="112"/>
    </row>
    <row r="47" spans="1:37">
      <c r="A47" s="108" t="s">
        <v>45</v>
      </c>
      <c r="B47" s="112">
        <v>251</v>
      </c>
      <c r="C47" s="112"/>
      <c r="D47" s="112"/>
      <c r="E47" s="112"/>
      <c r="F47" s="56">
        <v>257</v>
      </c>
      <c r="G47" s="57">
        <v>411</v>
      </c>
      <c r="H47" s="57">
        <v>105</v>
      </c>
      <c r="I47" s="57">
        <v>55</v>
      </c>
      <c r="J47" s="57">
        <v>10</v>
      </c>
      <c r="K47" s="57">
        <v>10</v>
      </c>
      <c r="L47" s="57">
        <v>10</v>
      </c>
      <c r="M47" s="57">
        <v>2</v>
      </c>
      <c r="N47" s="57">
        <v>47</v>
      </c>
      <c r="O47" s="57">
        <v>329</v>
      </c>
      <c r="P47" s="57">
        <v>24</v>
      </c>
      <c r="Q47" s="57">
        <v>66</v>
      </c>
      <c r="R47" s="57">
        <v>162</v>
      </c>
      <c r="S47" s="57">
        <v>20</v>
      </c>
      <c r="T47" s="57">
        <v>197</v>
      </c>
      <c r="U47" s="57">
        <v>20</v>
      </c>
      <c r="V47" s="57">
        <v>16</v>
      </c>
      <c r="W47" s="57">
        <v>6</v>
      </c>
      <c r="X47" s="57">
        <v>7</v>
      </c>
      <c r="Y47" s="57">
        <v>0</v>
      </c>
      <c r="Z47" s="57">
        <v>303</v>
      </c>
      <c r="AA47" s="57">
        <v>90</v>
      </c>
      <c r="AB47" s="57">
        <v>266</v>
      </c>
      <c r="AC47" s="57">
        <v>20</v>
      </c>
      <c r="AD47" s="57">
        <v>527</v>
      </c>
      <c r="AE47" s="57">
        <v>23</v>
      </c>
      <c r="AF47" s="57">
        <v>121</v>
      </c>
      <c r="AG47" s="58">
        <v>4</v>
      </c>
      <c r="AH47" s="112"/>
      <c r="AI47" s="112"/>
      <c r="AJ47" s="112"/>
      <c r="AK47" s="112"/>
    </row>
    <row r="48" spans="1:37">
      <c r="B48" s="112"/>
      <c r="C48" s="112"/>
      <c r="D48" s="112"/>
      <c r="E48" s="112"/>
      <c r="F48" s="112"/>
      <c r="G48" s="112"/>
      <c r="H48" s="112"/>
      <c r="I48" s="115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3"/>
      <c r="AI48" s="112"/>
      <c r="AJ48" s="112"/>
      <c r="AK48" s="112"/>
    </row>
    <row r="49" spans="1:37">
      <c r="A49" s="114" t="s">
        <v>63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</row>
    <row r="50" spans="1:37">
      <c r="A50" s="118" t="s">
        <v>47</v>
      </c>
      <c r="B50" s="112"/>
      <c r="C50" s="112"/>
      <c r="D50" s="112"/>
      <c r="E50" s="112"/>
      <c r="F50" s="92">
        <v>30.37309745127439</v>
      </c>
      <c r="G50" s="93">
        <v>32.1091322207959</v>
      </c>
      <c r="H50" s="93">
        <v>31.940667954289399</v>
      </c>
      <c r="I50" s="93">
        <v>32.231448713429508</v>
      </c>
      <c r="J50" s="93">
        <v>36.87080000000001</v>
      </c>
      <c r="K50" s="93">
        <v>35.681351351351353</v>
      </c>
      <c r="L50" s="93">
        <v>38.577374999999996</v>
      </c>
      <c r="M50" s="93">
        <v>36.560833333333335</v>
      </c>
      <c r="N50" s="93">
        <v>35.122679738562113</v>
      </c>
      <c r="O50" s="93">
        <v>35.092839879154013</v>
      </c>
      <c r="P50" s="93">
        <v>37.133861386138598</v>
      </c>
      <c r="Q50" s="93">
        <v>35.880298165137624</v>
      </c>
      <c r="R50" s="93">
        <v>34.451606096131286</v>
      </c>
      <c r="S50" s="93">
        <v>36.696535433070849</v>
      </c>
      <c r="T50" s="93">
        <v>35.553356594556838</v>
      </c>
      <c r="U50" s="93">
        <v>35.598016528925612</v>
      </c>
      <c r="V50" s="93">
        <v>31.962925170068019</v>
      </c>
      <c r="W50" s="93">
        <v>34.910312500000003</v>
      </c>
      <c r="X50" s="93">
        <v>33.316947368421054</v>
      </c>
      <c r="Y50" s="93">
        <v>38.965000000000003</v>
      </c>
      <c r="Z50" s="93">
        <v>31.969456279809261</v>
      </c>
      <c r="AA50" s="93">
        <v>34.236004618937656</v>
      </c>
      <c r="AB50" s="93">
        <v>32.82269889224586</v>
      </c>
      <c r="AC50" s="93">
        <v>33.557087719298266</v>
      </c>
      <c r="AD50" s="93">
        <v>31.659795240730453</v>
      </c>
      <c r="AE50" s="93">
        <v>33.553090909090898</v>
      </c>
      <c r="AF50" s="93">
        <v>33.17282658959531</v>
      </c>
      <c r="AG50" s="94">
        <v>35.744927536231884</v>
      </c>
      <c r="AH50" s="112"/>
      <c r="AI50" s="112"/>
      <c r="AJ50" s="112"/>
      <c r="AK50" s="112"/>
    </row>
    <row r="51" spans="1:37">
      <c r="A51" s="118" t="s">
        <v>41</v>
      </c>
      <c r="B51" s="112">
        <v>875</v>
      </c>
      <c r="C51" s="112"/>
      <c r="D51" s="112"/>
      <c r="E51" s="112"/>
      <c r="F51" s="50">
        <v>2531</v>
      </c>
      <c r="G51" s="51">
        <v>1813</v>
      </c>
      <c r="H51" s="51">
        <v>1130</v>
      </c>
      <c r="I51" s="51">
        <v>282</v>
      </c>
      <c r="J51" s="51">
        <v>20</v>
      </c>
      <c r="K51" s="51">
        <v>24</v>
      </c>
      <c r="L51" s="51">
        <v>4</v>
      </c>
      <c r="M51" s="51">
        <v>1</v>
      </c>
      <c r="N51" s="51">
        <v>30</v>
      </c>
      <c r="O51" s="51">
        <v>251</v>
      </c>
      <c r="P51" s="51">
        <v>2</v>
      </c>
      <c r="Q51" s="51">
        <v>37</v>
      </c>
      <c r="R51" s="51">
        <v>131</v>
      </c>
      <c r="S51" s="51">
        <v>16</v>
      </c>
      <c r="T51" s="51">
        <v>100</v>
      </c>
      <c r="U51" s="51">
        <v>10</v>
      </c>
      <c r="V51" s="51">
        <v>65</v>
      </c>
      <c r="W51" s="51">
        <v>14</v>
      </c>
      <c r="X51" s="51">
        <v>56</v>
      </c>
      <c r="Y51" s="51">
        <v>3</v>
      </c>
      <c r="Z51" s="51">
        <v>1795</v>
      </c>
      <c r="AA51" s="51">
        <v>167</v>
      </c>
      <c r="AB51" s="51">
        <v>2662</v>
      </c>
      <c r="AC51" s="51">
        <v>126</v>
      </c>
      <c r="AD51" s="51">
        <v>2319</v>
      </c>
      <c r="AE51" s="51">
        <v>63</v>
      </c>
      <c r="AF51" s="51">
        <v>1035</v>
      </c>
      <c r="AG51" s="52">
        <v>26</v>
      </c>
      <c r="AH51" s="112"/>
      <c r="AI51" s="112"/>
      <c r="AJ51" s="112"/>
      <c r="AK51" s="112"/>
    </row>
    <row r="52" spans="1:37">
      <c r="A52" s="108" t="s">
        <v>110</v>
      </c>
      <c r="B52" s="112">
        <v>152</v>
      </c>
      <c r="C52" s="112"/>
      <c r="D52" s="112"/>
      <c r="E52" s="112"/>
      <c r="F52" s="53">
        <v>368</v>
      </c>
      <c r="G52" s="54">
        <v>258</v>
      </c>
      <c r="H52" s="54">
        <v>456</v>
      </c>
      <c r="I52" s="54">
        <v>183</v>
      </c>
      <c r="J52" s="54">
        <v>1</v>
      </c>
      <c r="K52" s="54">
        <v>0</v>
      </c>
      <c r="L52" s="54">
        <v>1</v>
      </c>
      <c r="M52" s="54">
        <v>0</v>
      </c>
      <c r="N52" s="54">
        <v>0</v>
      </c>
      <c r="O52" s="54">
        <v>13</v>
      </c>
      <c r="P52" s="54">
        <v>0</v>
      </c>
      <c r="Q52" s="54">
        <v>5</v>
      </c>
      <c r="R52" s="54">
        <v>14</v>
      </c>
      <c r="S52" s="54">
        <v>2</v>
      </c>
      <c r="T52" s="54">
        <v>13</v>
      </c>
      <c r="U52" s="54">
        <v>2</v>
      </c>
      <c r="V52" s="54">
        <v>10</v>
      </c>
      <c r="W52" s="54">
        <v>0</v>
      </c>
      <c r="X52" s="54">
        <v>13</v>
      </c>
      <c r="Y52" s="54">
        <v>0</v>
      </c>
      <c r="Z52" s="54">
        <v>216</v>
      </c>
      <c r="AA52" s="54">
        <v>12</v>
      </c>
      <c r="AB52" s="54">
        <v>284</v>
      </c>
      <c r="AC52" s="54">
        <v>11</v>
      </c>
      <c r="AD52" s="54">
        <v>325</v>
      </c>
      <c r="AE52" s="54">
        <v>8</v>
      </c>
      <c r="AF52" s="54">
        <v>97</v>
      </c>
      <c r="AG52" s="55">
        <v>0</v>
      </c>
      <c r="AH52" s="112"/>
      <c r="AI52" s="112"/>
      <c r="AJ52" s="112"/>
      <c r="AK52" s="112"/>
    </row>
    <row r="53" spans="1:37" ht="12.75" customHeight="1">
      <c r="A53" s="108" t="s">
        <v>111</v>
      </c>
      <c r="B53" s="112">
        <v>254</v>
      </c>
      <c r="C53" s="112"/>
      <c r="D53" s="112"/>
      <c r="E53" s="112"/>
      <c r="F53" s="53">
        <v>631</v>
      </c>
      <c r="G53" s="54">
        <v>589</v>
      </c>
      <c r="H53" s="54">
        <v>876</v>
      </c>
      <c r="I53" s="54">
        <v>396</v>
      </c>
      <c r="J53" s="54">
        <v>4</v>
      </c>
      <c r="K53" s="54">
        <v>1</v>
      </c>
      <c r="L53" s="54">
        <v>5</v>
      </c>
      <c r="M53" s="54">
        <v>1</v>
      </c>
      <c r="N53" s="54">
        <v>9</v>
      </c>
      <c r="O53" s="54">
        <v>93</v>
      </c>
      <c r="P53" s="54">
        <v>4</v>
      </c>
      <c r="Q53" s="54">
        <v>29</v>
      </c>
      <c r="R53" s="54">
        <v>80</v>
      </c>
      <c r="S53" s="54">
        <v>6</v>
      </c>
      <c r="T53" s="54">
        <v>102</v>
      </c>
      <c r="U53" s="54">
        <v>9</v>
      </c>
      <c r="V53" s="54">
        <v>25</v>
      </c>
      <c r="W53" s="54">
        <v>2</v>
      </c>
      <c r="X53" s="54">
        <v>19</v>
      </c>
      <c r="Y53" s="54">
        <v>0</v>
      </c>
      <c r="Z53" s="54">
        <v>509</v>
      </c>
      <c r="AA53" s="54">
        <v>39</v>
      </c>
      <c r="AB53" s="54">
        <v>643</v>
      </c>
      <c r="AC53" s="54">
        <v>33</v>
      </c>
      <c r="AD53" s="54">
        <v>596</v>
      </c>
      <c r="AE53" s="54">
        <v>14</v>
      </c>
      <c r="AF53" s="54">
        <v>239</v>
      </c>
      <c r="AG53" s="55">
        <v>6</v>
      </c>
      <c r="AH53" s="112"/>
      <c r="AI53" s="112"/>
      <c r="AJ53" s="112"/>
      <c r="AK53" s="112"/>
    </row>
    <row r="54" spans="1:37">
      <c r="A54" s="108" t="s">
        <v>112</v>
      </c>
      <c r="B54" s="112">
        <v>262</v>
      </c>
      <c r="C54" s="112"/>
      <c r="D54" s="112"/>
      <c r="E54" s="112"/>
      <c r="F54" s="53">
        <v>596</v>
      </c>
      <c r="G54" s="54">
        <v>755</v>
      </c>
      <c r="H54" s="54">
        <v>1305</v>
      </c>
      <c r="I54" s="54">
        <v>590</v>
      </c>
      <c r="J54" s="54">
        <v>6</v>
      </c>
      <c r="K54" s="54">
        <v>7</v>
      </c>
      <c r="L54" s="54">
        <v>9</v>
      </c>
      <c r="M54" s="54">
        <v>1</v>
      </c>
      <c r="N54" s="54">
        <v>35</v>
      </c>
      <c r="O54" s="54">
        <v>253</v>
      </c>
      <c r="P54" s="54">
        <v>18</v>
      </c>
      <c r="Q54" s="54">
        <v>77</v>
      </c>
      <c r="R54" s="54">
        <v>184</v>
      </c>
      <c r="S54" s="54">
        <v>17</v>
      </c>
      <c r="T54" s="54">
        <v>300</v>
      </c>
      <c r="U54" s="54">
        <v>17</v>
      </c>
      <c r="V54" s="54">
        <v>27</v>
      </c>
      <c r="W54" s="54">
        <v>6</v>
      </c>
      <c r="X54" s="54">
        <v>37</v>
      </c>
      <c r="Y54" s="54">
        <v>1</v>
      </c>
      <c r="Z54" s="54">
        <v>602</v>
      </c>
      <c r="AA54" s="54">
        <v>86</v>
      </c>
      <c r="AB54" s="54">
        <v>948</v>
      </c>
      <c r="AC54" s="54">
        <v>57</v>
      </c>
      <c r="AD54" s="54">
        <v>581</v>
      </c>
      <c r="AE54" s="54">
        <v>34</v>
      </c>
      <c r="AF54" s="54">
        <v>290</v>
      </c>
      <c r="AG54" s="55">
        <v>17</v>
      </c>
      <c r="AH54" s="112"/>
      <c r="AI54" s="112"/>
      <c r="AJ54" s="112"/>
      <c r="AK54" s="112"/>
    </row>
    <row r="55" spans="1:37">
      <c r="A55" s="108" t="s">
        <v>109</v>
      </c>
      <c r="B55" s="112">
        <v>1258</v>
      </c>
      <c r="C55" s="112"/>
      <c r="D55" s="112"/>
      <c r="E55" s="112"/>
      <c r="F55" s="56">
        <v>1740</v>
      </c>
      <c r="G55" s="57">
        <v>2293</v>
      </c>
      <c r="H55" s="57">
        <v>3576</v>
      </c>
      <c r="I55" s="57">
        <v>1668</v>
      </c>
      <c r="J55" s="57">
        <v>39</v>
      </c>
      <c r="K55" s="57">
        <v>29</v>
      </c>
      <c r="L55" s="57">
        <v>65</v>
      </c>
      <c r="M55" s="57">
        <v>10</v>
      </c>
      <c r="N55" s="57">
        <v>109</v>
      </c>
      <c r="O55" s="57">
        <v>965</v>
      </c>
      <c r="P55" s="57">
        <v>79</v>
      </c>
      <c r="Q55" s="57">
        <v>325</v>
      </c>
      <c r="R55" s="57">
        <v>575</v>
      </c>
      <c r="S55" s="57">
        <v>102</v>
      </c>
      <c r="T55" s="57">
        <v>1018</v>
      </c>
      <c r="U55" s="57">
        <v>93</v>
      </c>
      <c r="V55" s="57">
        <v>85</v>
      </c>
      <c r="W55" s="57">
        <v>24</v>
      </c>
      <c r="X55" s="57">
        <v>121</v>
      </c>
      <c r="Y55" s="57">
        <v>7</v>
      </c>
      <c r="Z55" s="57">
        <v>1818</v>
      </c>
      <c r="AA55" s="57">
        <v>296</v>
      </c>
      <c r="AB55" s="57">
        <v>3090</v>
      </c>
      <c r="AC55" s="57">
        <v>184</v>
      </c>
      <c r="AD55" s="57">
        <v>2112</v>
      </c>
      <c r="AE55" s="57">
        <v>109</v>
      </c>
      <c r="AF55" s="57">
        <v>1104</v>
      </c>
      <c r="AG55" s="58">
        <v>46</v>
      </c>
      <c r="AH55" s="112"/>
      <c r="AI55" s="112"/>
      <c r="AJ55" s="112"/>
      <c r="AK55" s="112"/>
    </row>
    <row r="56" spans="1:37">
      <c r="B56" s="112"/>
      <c r="C56" s="112"/>
      <c r="D56" s="112"/>
      <c r="E56" s="112"/>
      <c r="F56" s="112"/>
      <c r="G56" s="112"/>
      <c r="H56" s="112"/>
      <c r="I56" s="112"/>
      <c r="J56" s="3"/>
      <c r="K56" s="3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</row>
    <row r="57" spans="1:37">
      <c r="A57" s="114" t="s">
        <v>25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</row>
    <row r="58" spans="1:37">
      <c r="A58" s="108" t="s">
        <v>26</v>
      </c>
      <c r="B58" s="112">
        <v>1382</v>
      </c>
      <c r="C58" s="112"/>
      <c r="D58" s="112"/>
      <c r="E58" s="112"/>
      <c r="F58" s="50">
        <v>5866</v>
      </c>
      <c r="G58" s="51">
        <v>5708</v>
      </c>
      <c r="H58" s="51">
        <v>0</v>
      </c>
      <c r="I58" s="51">
        <v>0</v>
      </c>
      <c r="J58" s="51">
        <v>70</v>
      </c>
      <c r="K58" s="51">
        <v>61</v>
      </c>
      <c r="L58" s="51">
        <v>0</v>
      </c>
      <c r="M58" s="51">
        <v>0</v>
      </c>
      <c r="N58" s="51">
        <v>183</v>
      </c>
      <c r="O58" s="51">
        <v>1575</v>
      </c>
      <c r="P58" s="51">
        <v>0</v>
      </c>
      <c r="Q58" s="51">
        <v>0</v>
      </c>
      <c r="R58" s="51">
        <v>984</v>
      </c>
      <c r="S58" s="51">
        <v>143</v>
      </c>
      <c r="T58" s="51">
        <v>0</v>
      </c>
      <c r="U58" s="51">
        <v>0</v>
      </c>
      <c r="V58" s="51">
        <v>212</v>
      </c>
      <c r="W58" s="51">
        <v>46</v>
      </c>
      <c r="X58" s="51">
        <v>0</v>
      </c>
      <c r="Y58" s="51">
        <v>0</v>
      </c>
      <c r="Z58" s="51">
        <v>4940</v>
      </c>
      <c r="AA58" s="51">
        <v>600</v>
      </c>
      <c r="AB58" s="51">
        <v>0</v>
      </c>
      <c r="AC58" s="51">
        <v>0</v>
      </c>
      <c r="AD58" s="51">
        <v>5933</v>
      </c>
      <c r="AE58" s="51">
        <v>228</v>
      </c>
      <c r="AF58" s="51">
        <v>0</v>
      </c>
      <c r="AG58" s="52">
        <v>0</v>
      </c>
      <c r="AH58" s="112"/>
      <c r="AI58" s="112"/>
      <c r="AJ58" s="112"/>
      <c r="AK58" s="112"/>
    </row>
    <row r="59" spans="1:37">
      <c r="A59" s="108" t="s">
        <v>31</v>
      </c>
      <c r="B59" s="112">
        <v>1</v>
      </c>
      <c r="C59" s="112"/>
      <c r="D59" s="112"/>
      <c r="E59" s="112"/>
      <c r="F59" s="53">
        <v>0</v>
      </c>
      <c r="G59" s="54">
        <v>0</v>
      </c>
      <c r="H59" s="54">
        <v>251</v>
      </c>
      <c r="I59" s="54">
        <v>177</v>
      </c>
      <c r="J59" s="54">
        <v>0</v>
      </c>
      <c r="K59" s="54">
        <v>0</v>
      </c>
      <c r="L59" s="54">
        <v>3</v>
      </c>
      <c r="M59" s="54">
        <v>0</v>
      </c>
      <c r="N59" s="54">
        <v>0</v>
      </c>
      <c r="O59" s="54">
        <v>0</v>
      </c>
      <c r="P59" s="54">
        <v>5</v>
      </c>
      <c r="Q59" s="54">
        <v>19</v>
      </c>
      <c r="R59" s="54">
        <v>0</v>
      </c>
      <c r="S59" s="54">
        <v>0</v>
      </c>
      <c r="T59" s="54">
        <v>66</v>
      </c>
      <c r="U59" s="54">
        <v>5</v>
      </c>
      <c r="V59" s="54">
        <v>0</v>
      </c>
      <c r="W59" s="54">
        <v>0</v>
      </c>
      <c r="X59" s="54">
        <v>4</v>
      </c>
      <c r="Y59" s="54">
        <v>0</v>
      </c>
      <c r="Z59" s="54">
        <v>0</v>
      </c>
      <c r="AA59" s="54">
        <v>0</v>
      </c>
      <c r="AB59" s="54">
        <v>258</v>
      </c>
      <c r="AC59" s="54">
        <v>16</v>
      </c>
      <c r="AD59" s="54">
        <v>0</v>
      </c>
      <c r="AE59" s="54">
        <v>0</v>
      </c>
      <c r="AF59" s="54">
        <v>26</v>
      </c>
      <c r="AG59" s="55">
        <v>0</v>
      </c>
      <c r="AH59" s="112"/>
      <c r="AI59" s="112"/>
      <c r="AJ59" s="112"/>
      <c r="AK59" s="112"/>
    </row>
    <row r="60" spans="1:37">
      <c r="A60" s="108" t="s">
        <v>27</v>
      </c>
      <c r="B60" s="112">
        <v>111</v>
      </c>
      <c r="C60" s="112"/>
      <c r="D60" s="112"/>
      <c r="E60" s="112"/>
      <c r="F60" s="53">
        <v>0</v>
      </c>
      <c r="G60" s="54">
        <v>0</v>
      </c>
      <c r="H60" s="54">
        <v>1447</v>
      </c>
      <c r="I60" s="54">
        <v>546</v>
      </c>
      <c r="J60" s="54">
        <v>0</v>
      </c>
      <c r="K60" s="54">
        <v>0</v>
      </c>
      <c r="L60" s="54">
        <v>11</v>
      </c>
      <c r="M60" s="54">
        <v>0</v>
      </c>
      <c r="N60" s="54">
        <v>0</v>
      </c>
      <c r="O60" s="54">
        <v>0</v>
      </c>
      <c r="P60" s="54">
        <v>5</v>
      </c>
      <c r="Q60" s="54">
        <v>32</v>
      </c>
      <c r="R60" s="54">
        <v>0</v>
      </c>
      <c r="S60" s="54">
        <v>0</v>
      </c>
      <c r="T60" s="54">
        <v>200</v>
      </c>
      <c r="U60" s="54">
        <v>11</v>
      </c>
      <c r="V60" s="54">
        <v>0</v>
      </c>
      <c r="W60" s="54">
        <v>0</v>
      </c>
      <c r="X60" s="54">
        <v>30</v>
      </c>
      <c r="Y60" s="54">
        <v>1</v>
      </c>
      <c r="Z60" s="54">
        <v>0</v>
      </c>
      <c r="AA60" s="54">
        <v>0</v>
      </c>
      <c r="AB60" s="54">
        <v>1220</v>
      </c>
      <c r="AC60" s="54">
        <v>56</v>
      </c>
      <c r="AD60" s="54">
        <v>0</v>
      </c>
      <c r="AE60" s="54">
        <v>0</v>
      </c>
      <c r="AF60" s="54">
        <v>352</v>
      </c>
      <c r="AG60" s="55">
        <v>13</v>
      </c>
      <c r="AH60" s="112"/>
      <c r="AI60" s="112"/>
      <c r="AJ60" s="112"/>
      <c r="AK60" s="112"/>
    </row>
    <row r="61" spans="1:37">
      <c r="A61" s="108" t="s">
        <v>28</v>
      </c>
      <c r="B61" s="112">
        <v>420</v>
      </c>
      <c r="C61" s="112"/>
      <c r="D61" s="112"/>
      <c r="E61" s="112"/>
      <c r="F61" s="53">
        <v>0</v>
      </c>
      <c r="G61" s="54">
        <v>0</v>
      </c>
      <c r="H61" s="54">
        <v>3709</v>
      </c>
      <c r="I61" s="54">
        <v>1838</v>
      </c>
      <c r="J61" s="54">
        <v>0</v>
      </c>
      <c r="K61" s="54">
        <v>0</v>
      </c>
      <c r="L61" s="54">
        <v>23</v>
      </c>
      <c r="M61" s="54">
        <v>6</v>
      </c>
      <c r="N61" s="54">
        <v>0</v>
      </c>
      <c r="O61" s="54">
        <v>0</v>
      </c>
      <c r="P61" s="54">
        <v>66</v>
      </c>
      <c r="Q61" s="54">
        <v>305</v>
      </c>
      <c r="R61" s="54">
        <v>0</v>
      </c>
      <c r="S61" s="54">
        <v>0</v>
      </c>
      <c r="T61" s="54">
        <v>814</v>
      </c>
      <c r="U61" s="54">
        <v>81</v>
      </c>
      <c r="V61" s="54">
        <v>0</v>
      </c>
      <c r="W61" s="54">
        <v>0</v>
      </c>
      <c r="X61" s="54">
        <v>142</v>
      </c>
      <c r="Y61" s="54">
        <v>7</v>
      </c>
      <c r="Z61" s="54">
        <v>0</v>
      </c>
      <c r="AA61" s="54">
        <v>0</v>
      </c>
      <c r="AB61" s="54">
        <v>4073</v>
      </c>
      <c r="AC61" s="54">
        <v>229</v>
      </c>
      <c r="AD61" s="54">
        <v>0</v>
      </c>
      <c r="AE61" s="54">
        <v>0</v>
      </c>
      <c r="AF61" s="54">
        <v>1463</v>
      </c>
      <c r="AG61" s="55">
        <v>45</v>
      </c>
      <c r="AH61" s="3"/>
      <c r="AI61" s="112"/>
      <c r="AJ61" s="112"/>
      <c r="AK61" s="112"/>
    </row>
    <row r="62" spans="1:37" ht="12.75" customHeight="1">
      <c r="A62" s="108" t="s">
        <v>29</v>
      </c>
      <c r="B62" s="112">
        <v>825</v>
      </c>
      <c r="C62" s="112"/>
      <c r="D62" s="112"/>
      <c r="E62" s="112"/>
      <c r="F62" s="53">
        <v>0</v>
      </c>
      <c r="G62" s="54">
        <v>0</v>
      </c>
      <c r="H62" s="54">
        <v>1766</v>
      </c>
      <c r="I62" s="54">
        <v>493</v>
      </c>
      <c r="J62" s="54">
        <v>0</v>
      </c>
      <c r="K62" s="54">
        <v>0</v>
      </c>
      <c r="L62" s="54">
        <v>13</v>
      </c>
      <c r="M62" s="54">
        <v>2</v>
      </c>
      <c r="N62" s="54">
        <v>0</v>
      </c>
      <c r="O62" s="54">
        <v>0</v>
      </c>
      <c r="P62" s="54">
        <v>27</v>
      </c>
      <c r="Q62" s="54">
        <v>103</v>
      </c>
      <c r="R62" s="54">
        <v>0</v>
      </c>
      <c r="S62" s="54">
        <v>0</v>
      </c>
      <c r="T62" s="54">
        <v>441</v>
      </c>
      <c r="U62" s="54">
        <v>32</v>
      </c>
      <c r="V62" s="54">
        <v>0</v>
      </c>
      <c r="W62" s="54">
        <v>0</v>
      </c>
      <c r="X62" s="54">
        <v>35</v>
      </c>
      <c r="Y62" s="54">
        <v>0</v>
      </c>
      <c r="Z62" s="54">
        <v>0</v>
      </c>
      <c r="AA62" s="54">
        <v>0</v>
      </c>
      <c r="AB62" s="54">
        <v>1959</v>
      </c>
      <c r="AC62" s="54">
        <v>91</v>
      </c>
      <c r="AD62" s="54">
        <v>0</v>
      </c>
      <c r="AE62" s="54">
        <v>0</v>
      </c>
      <c r="AF62" s="54">
        <v>823</v>
      </c>
      <c r="AG62" s="55">
        <v>25</v>
      </c>
      <c r="AH62" s="3"/>
      <c r="AI62" s="112"/>
      <c r="AJ62" s="112"/>
      <c r="AK62" s="112"/>
    </row>
    <row r="63" spans="1:37">
      <c r="A63" s="108" t="s">
        <v>30</v>
      </c>
      <c r="B63" s="112">
        <v>16</v>
      </c>
      <c r="C63" s="112"/>
      <c r="D63" s="112"/>
      <c r="E63" s="112"/>
      <c r="F63" s="53">
        <v>0</v>
      </c>
      <c r="G63" s="54">
        <v>0</v>
      </c>
      <c r="H63" s="54">
        <v>107</v>
      </c>
      <c r="I63" s="54">
        <v>63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14</v>
      </c>
      <c r="R63" s="54">
        <v>0</v>
      </c>
      <c r="S63" s="54">
        <v>0</v>
      </c>
      <c r="T63" s="54">
        <v>11</v>
      </c>
      <c r="U63" s="54">
        <v>2</v>
      </c>
      <c r="V63" s="54">
        <v>0</v>
      </c>
      <c r="W63" s="54">
        <v>0</v>
      </c>
      <c r="X63" s="54">
        <v>2</v>
      </c>
      <c r="Y63" s="54">
        <v>0</v>
      </c>
      <c r="Z63" s="54">
        <v>0</v>
      </c>
      <c r="AA63" s="54">
        <v>0</v>
      </c>
      <c r="AB63" s="54">
        <v>116</v>
      </c>
      <c r="AC63" s="54">
        <v>19</v>
      </c>
      <c r="AD63" s="54">
        <v>0</v>
      </c>
      <c r="AE63" s="54">
        <v>0</v>
      </c>
      <c r="AF63" s="54">
        <v>76</v>
      </c>
      <c r="AG63" s="55">
        <v>12</v>
      </c>
      <c r="AH63" s="3"/>
      <c r="AI63" s="112"/>
      <c r="AJ63" s="112"/>
      <c r="AK63" s="112"/>
    </row>
    <row r="64" spans="1:37">
      <c r="A64" s="108" t="s">
        <v>32</v>
      </c>
      <c r="B64" s="112">
        <v>46</v>
      </c>
      <c r="C64" s="112"/>
      <c r="D64" s="112"/>
      <c r="E64" s="112"/>
      <c r="F64" s="56">
        <v>0</v>
      </c>
      <c r="G64" s="57">
        <v>0</v>
      </c>
      <c r="H64" s="57">
        <v>63</v>
      </c>
      <c r="I64" s="57">
        <v>2</v>
      </c>
      <c r="J64" s="57">
        <v>0</v>
      </c>
      <c r="K64" s="57">
        <v>0</v>
      </c>
      <c r="L64" s="57">
        <v>34</v>
      </c>
      <c r="M64" s="57">
        <v>5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1</v>
      </c>
      <c r="U64" s="57">
        <v>0</v>
      </c>
      <c r="V64" s="57">
        <v>0</v>
      </c>
      <c r="W64" s="57">
        <v>0</v>
      </c>
      <c r="X64" s="57">
        <v>33</v>
      </c>
      <c r="Y64" s="57">
        <v>3</v>
      </c>
      <c r="Z64" s="57">
        <v>0</v>
      </c>
      <c r="AA64" s="57">
        <v>0</v>
      </c>
      <c r="AB64" s="57">
        <v>1</v>
      </c>
      <c r="AC64" s="57">
        <v>0</v>
      </c>
      <c r="AD64" s="57">
        <v>0</v>
      </c>
      <c r="AE64" s="57">
        <v>0</v>
      </c>
      <c r="AF64" s="57">
        <v>25</v>
      </c>
      <c r="AG64" s="58">
        <v>0</v>
      </c>
      <c r="AH64" s="3"/>
      <c r="AI64" s="112"/>
      <c r="AJ64" s="112"/>
      <c r="AK64" s="112"/>
    </row>
    <row r="65" spans="1:37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3"/>
      <c r="AI65" s="112"/>
      <c r="AJ65" s="112"/>
      <c r="AK65" s="112"/>
    </row>
    <row r="66" spans="1:37">
      <c r="A66" s="114" t="s">
        <v>17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3"/>
      <c r="AI66" s="112"/>
      <c r="AJ66" s="112"/>
      <c r="AK66" s="112"/>
    </row>
    <row r="67" spans="1:37">
      <c r="A67" s="108" t="s">
        <v>18</v>
      </c>
      <c r="B67" s="112"/>
      <c r="C67" s="112"/>
      <c r="D67" s="112"/>
      <c r="E67" s="112"/>
      <c r="F67" s="53">
        <v>1182</v>
      </c>
      <c r="G67" s="54">
        <v>167</v>
      </c>
      <c r="H67" s="54">
        <v>560</v>
      </c>
      <c r="I67" s="54">
        <v>81</v>
      </c>
      <c r="J67" s="54">
        <v>1</v>
      </c>
      <c r="K67" s="54">
        <v>1</v>
      </c>
      <c r="L67" s="54">
        <v>1</v>
      </c>
      <c r="M67" s="54">
        <v>0</v>
      </c>
      <c r="N67" s="54">
        <v>6</v>
      </c>
      <c r="O67" s="54">
        <v>32</v>
      </c>
      <c r="P67" s="54">
        <v>2</v>
      </c>
      <c r="Q67" s="54">
        <v>18</v>
      </c>
      <c r="R67" s="54">
        <v>31</v>
      </c>
      <c r="S67" s="54">
        <v>5</v>
      </c>
      <c r="T67" s="54">
        <v>48</v>
      </c>
      <c r="U67" s="54">
        <v>5</v>
      </c>
      <c r="V67" s="54">
        <v>12</v>
      </c>
      <c r="W67" s="54">
        <v>1</v>
      </c>
      <c r="X67" s="54">
        <v>32</v>
      </c>
      <c r="Y67" s="54">
        <v>2</v>
      </c>
      <c r="Z67" s="54">
        <v>999</v>
      </c>
      <c r="AA67" s="54">
        <v>74</v>
      </c>
      <c r="AB67" s="54">
        <v>1668</v>
      </c>
      <c r="AC67" s="54">
        <v>57</v>
      </c>
      <c r="AD67" s="54">
        <v>1236</v>
      </c>
      <c r="AE67" s="54">
        <v>8</v>
      </c>
      <c r="AF67" s="54">
        <v>656</v>
      </c>
      <c r="AG67" s="55">
        <v>12</v>
      </c>
      <c r="AH67" s="3"/>
      <c r="AI67" s="112"/>
      <c r="AJ67" s="112"/>
      <c r="AK67" s="112"/>
    </row>
    <row r="68" spans="1:37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</row>
    <row r="69" spans="1:37">
      <c r="A69" s="114" t="s">
        <v>19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</row>
    <row r="70" spans="1:37">
      <c r="A70" s="108" t="s">
        <v>22</v>
      </c>
      <c r="B70" s="112">
        <v>209</v>
      </c>
      <c r="C70" s="112"/>
      <c r="D70" s="112"/>
      <c r="E70" s="112"/>
      <c r="F70" s="50">
        <v>232</v>
      </c>
      <c r="G70" s="51">
        <v>111</v>
      </c>
      <c r="H70" s="51">
        <v>94</v>
      </c>
      <c r="I70" s="51">
        <v>25</v>
      </c>
      <c r="J70" s="51">
        <v>0</v>
      </c>
      <c r="K70" s="51">
        <v>3</v>
      </c>
      <c r="L70" s="51">
        <v>0</v>
      </c>
      <c r="M70" s="51">
        <v>0</v>
      </c>
      <c r="N70" s="51">
        <v>6</v>
      </c>
      <c r="O70" s="51">
        <v>122</v>
      </c>
      <c r="P70" s="51">
        <v>0</v>
      </c>
      <c r="Q70" s="51">
        <v>20</v>
      </c>
      <c r="R70" s="51">
        <v>17</v>
      </c>
      <c r="S70" s="51">
        <v>2</v>
      </c>
      <c r="T70" s="51">
        <v>23</v>
      </c>
      <c r="U70" s="51">
        <v>1</v>
      </c>
      <c r="V70" s="51">
        <v>9</v>
      </c>
      <c r="W70" s="51">
        <v>1</v>
      </c>
      <c r="X70" s="51">
        <v>5</v>
      </c>
      <c r="Y70" s="51">
        <v>0</v>
      </c>
      <c r="Z70" s="51">
        <v>552</v>
      </c>
      <c r="AA70" s="51">
        <v>81</v>
      </c>
      <c r="AB70" s="51">
        <v>526</v>
      </c>
      <c r="AC70" s="51">
        <v>32</v>
      </c>
      <c r="AD70" s="51">
        <v>860</v>
      </c>
      <c r="AE70" s="51">
        <v>49</v>
      </c>
      <c r="AF70" s="51">
        <v>180</v>
      </c>
      <c r="AG70" s="52">
        <v>7</v>
      </c>
      <c r="AH70" s="112"/>
      <c r="AI70" s="112"/>
      <c r="AJ70" s="112"/>
      <c r="AK70" s="112"/>
    </row>
    <row r="71" spans="1:37">
      <c r="A71" s="108" t="s">
        <v>23</v>
      </c>
      <c r="B71" s="112">
        <v>462</v>
      </c>
      <c r="C71" s="112"/>
      <c r="D71" s="112"/>
      <c r="E71" s="112"/>
      <c r="F71" s="53">
        <v>538</v>
      </c>
      <c r="G71" s="54">
        <v>418</v>
      </c>
      <c r="H71" s="54">
        <v>493</v>
      </c>
      <c r="I71" s="54">
        <v>214</v>
      </c>
      <c r="J71" s="54">
        <v>8</v>
      </c>
      <c r="K71" s="54">
        <v>8</v>
      </c>
      <c r="L71" s="54">
        <v>11</v>
      </c>
      <c r="M71" s="54">
        <v>1</v>
      </c>
      <c r="N71" s="54">
        <v>78</v>
      </c>
      <c r="O71" s="54">
        <v>755</v>
      </c>
      <c r="P71" s="54">
        <v>34</v>
      </c>
      <c r="Q71" s="54">
        <v>181</v>
      </c>
      <c r="R71" s="54">
        <v>282</v>
      </c>
      <c r="S71" s="54">
        <v>25</v>
      </c>
      <c r="T71" s="54">
        <v>496</v>
      </c>
      <c r="U71" s="54">
        <v>41</v>
      </c>
      <c r="V71" s="54">
        <v>20</v>
      </c>
      <c r="W71" s="54">
        <v>8</v>
      </c>
      <c r="X71" s="54">
        <v>26</v>
      </c>
      <c r="Y71" s="54">
        <v>3</v>
      </c>
      <c r="Z71" s="54">
        <v>1071</v>
      </c>
      <c r="AA71" s="54">
        <v>188</v>
      </c>
      <c r="AB71" s="54">
        <v>1476</v>
      </c>
      <c r="AC71" s="54">
        <v>98</v>
      </c>
      <c r="AD71" s="54">
        <v>1359</v>
      </c>
      <c r="AE71" s="54">
        <v>76</v>
      </c>
      <c r="AF71" s="54">
        <v>545</v>
      </c>
      <c r="AG71" s="55">
        <v>20</v>
      </c>
      <c r="AH71" s="3"/>
      <c r="AI71" s="112"/>
      <c r="AJ71" s="112"/>
      <c r="AK71" s="112"/>
    </row>
    <row r="72" spans="1:37">
      <c r="A72" s="108" t="s">
        <v>24</v>
      </c>
      <c r="B72" s="112">
        <v>97</v>
      </c>
      <c r="C72" s="112"/>
      <c r="D72" s="112"/>
      <c r="E72" s="112"/>
      <c r="F72" s="53">
        <v>176</v>
      </c>
      <c r="G72" s="54">
        <v>392</v>
      </c>
      <c r="H72" s="54">
        <v>194</v>
      </c>
      <c r="I72" s="54">
        <v>115</v>
      </c>
      <c r="J72" s="54">
        <v>2</v>
      </c>
      <c r="K72" s="54">
        <v>8</v>
      </c>
      <c r="L72" s="54">
        <v>1</v>
      </c>
      <c r="M72" s="54">
        <v>0</v>
      </c>
      <c r="N72" s="54">
        <v>19</v>
      </c>
      <c r="O72" s="54">
        <v>204</v>
      </c>
      <c r="P72" s="54">
        <v>13</v>
      </c>
      <c r="Q72" s="54">
        <v>56</v>
      </c>
      <c r="R72" s="54">
        <v>94</v>
      </c>
      <c r="S72" s="54">
        <v>15</v>
      </c>
      <c r="T72" s="54">
        <v>146</v>
      </c>
      <c r="U72" s="54">
        <v>9</v>
      </c>
      <c r="V72" s="54">
        <v>4</v>
      </c>
      <c r="W72" s="54">
        <v>6</v>
      </c>
      <c r="X72" s="54">
        <v>10</v>
      </c>
      <c r="Y72" s="54">
        <v>0</v>
      </c>
      <c r="Z72" s="54">
        <v>201</v>
      </c>
      <c r="AA72" s="54">
        <v>61</v>
      </c>
      <c r="AB72" s="54">
        <v>342</v>
      </c>
      <c r="AC72" s="54">
        <v>27</v>
      </c>
      <c r="AD72" s="54">
        <v>245</v>
      </c>
      <c r="AE72" s="54">
        <v>18</v>
      </c>
      <c r="AF72" s="54">
        <v>110</v>
      </c>
      <c r="AG72" s="55">
        <v>4</v>
      </c>
      <c r="AH72" s="112"/>
      <c r="AI72" s="112"/>
      <c r="AJ72" s="112"/>
      <c r="AK72" s="112"/>
    </row>
    <row r="73" spans="1:37">
      <c r="A73" s="108" t="s">
        <v>162</v>
      </c>
      <c r="B73" s="112">
        <v>2033</v>
      </c>
      <c r="C73" s="112"/>
      <c r="D73" s="112"/>
      <c r="E73" s="112"/>
      <c r="F73" s="56">
        <v>4920</v>
      </c>
      <c r="G73" s="57">
        <v>4787</v>
      </c>
      <c r="H73" s="57">
        <v>6562</v>
      </c>
      <c r="I73" s="57">
        <v>2765</v>
      </c>
      <c r="J73" s="57">
        <v>60</v>
      </c>
      <c r="K73" s="57">
        <v>42</v>
      </c>
      <c r="L73" s="57">
        <v>72</v>
      </c>
      <c r="M73" s="57">
        <v>12</v>
      </c>
      <c r="N73" s="57">
        <v>80</v>
      </c>
      <c r="O73" s="57">
        <v>494</v>
      </c>
      <c r="P73" s="57">
        <v>56</v>
      </c>
      <c r="Q73" s="57">
        <v>216</v>
      </c>
      <c r="R73" s="57">
        <v>591</v>
      </c>
      <c r="S73" s="57">
        <v>101</v>
      </c>
      <c r="T73" s="57">
        <v>868</v>
      </c>
      <c r="U73" s="57">
        <v>80</v>
      </c>
      <c r="V73" s="57">
        <v>179</v>
      </c>
      <c r="W73" s="57">
        <v>31</v>
      </c>
      <c r="X73" s="57">
        <v>205</v>
      </c>
      <c r="Y73" s="57">
        <v>8</v>
      </c>
      <c r="Z73" s="57">
        <v>3116</v>
      </c>
      <c r="AA73" s="57">
        <v>270</v>
      </c>
      <c r="AB73" s="57">
        <v>5283</v>
      </c>
      <c r="AC73" s="57">
        <v>254</v>
      </c>
      <c r="AD73" s="57">
        <v>3469</v>
      </c>
      <c r="AE73" s="57">
        <v>85</v>
      </c>
      <c r="AF73" s="57">
        <v>1930</v>
      </c>
      <c r="AG73" s="58">
        <v>64</v>
      </c>
      <c r="AH73" s="112"/>
      <c r="AI73" s="112"/>
      <c r="AJ73" s="112"/>
      <c r="AK73" s="112"/>
    </row>
    <row r="74" spans="1:37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</row>
    <row r="75" spans="1:37">
      <c r="A75" s="114" t="s">
        <v>198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</row>
    <row r="76" spans="1:37">
      <c r="A76" s="108" t="s">
        <v>41</v>
      </c>
      <c r="B76" s="112"/>
      <c r="C76" s="112"/>
      <c r="D76" s="112"/>
      <c r="E76" s="112"/>
      <c r="F76" s="50">
        <v>746</v>
      </c>
      <c r="G76" s="51">
        <v>556</v>
      </c>
      <c r="H76" s="51">
        <v>163</v>
      </c>
      <c r="I76" s="51">
        <v>41</v>
      </c>
      <c r="J76" s="51">
        <v>10</v>
      </c>
      <c r="K76" s="51">
        <v>10</v>
      </c>
      <c r="L76" s="51">
        <v>1</v>
      </c>
      <c r="M76" s="51">
        <v>0</v>
      </c>
      <c r="N76" s="51">
        <v>4</v>
      </c>
      <c r="O76" s="51">
        <v>28</v>
      </c>
      <c r="P76" s="51">
        <v>0</v>
      </c>
      <c r="Q76" s="51">
        <v>2</v>
      </c>
      <c r="R76" s="51">
        <v>50</v>
      </c>
      <c r="S76" s="51">
        <v>5</v>
      </c>
      <c r="T76" s="51">
        <v>17</v>
      </c>
      <c r="U76" s="51">
        <v>3</v>
      </c>
      <c r="V76" s="51">
        <v>21</v>
      </c>
      <c r="W76" s="51">
        <v>4</v>
      </c>
      <c r="X76" s="51">
        <v>5</v>
      </c>
      <c r="Y76" s="51">
        <v>0</v>
      </c>
      <c r="Z76" s="51">
        <v>305</v>
      </c>
      <c r="AA76" s="51">
        <v>17</v>
      </c>
      <c r="AB76" s="51">
        <v>206</v>
      </c>
      <c r="AC76" s="51">
        <v>4</v>
      </c>
      <c r="AD76" s="51">
        <v>383</v>
      </c>
      <c r="AE76" s="51">
        <v>8</v>
      </c>
      <c r="AF76" s="51">
        <v>101</v>
      </c>
      <c r="AG76" s="52">
        <v>2</v>
      </c>
      <c r="AH76" s="3"/>
      <c r="AI76" s="112"/>
      <c r="AJ76" s="112"/>
      <c r="AK76" s="112"/>
    </row>
    <row r="77" spans="1:37">
      <c r="A77" s="108" t="s">
        <v>48</v>
      </c>
      <c r="B77" s="112"/>
      <c r="C77" s="112"/>
      <c r="D77" s="112"/>
      <c r="E77" s="112"/>
      <c r="F77" s="53">
        <v>1679</v>
      </c>
      <c r="G77" s="54">
        <v>911</v>
      </c>
      <c r="H77" s="54">
        <v>869</v>
      </c>
      <c r="I77" s="54">
        <v>256</v>
      </c>
      <c r="J77" s="54">
        <v>10</v>
      </c>
      <c r="K77" s="54">
        <v>22</v>
      </c>
      <c r="L77" s="54">
        <v>9</v>
      </c>
      <c r="M77" s="54">
        <v>1</v>
      </c>
      <c r="N77" s="54">
        <v>56</v>
      </c>
      <c r="O77" s="54">
        <v>564</v>
      </c>
      <c r="P77" s="54">
        <v>20</v>
      </c>
      <c r="Q77" s="54">
        <v>79</v>
      </c>
      <c r="R77" s="54">
        <v>173</v>
      </c>
      <c r="S77" s="54">
        <v>27</v>
      </c>
      <c r="T77" s="54">
        <v>186</v>
      </c>
      <c r="U77" s="54">
        <v>20</v>
      </c>
      <c r="V77" s="54">
        <v>31</v>
      </c>
      <c r="W77" s="54">
        <v>16</v>
      </c>
      <c r="X77" s="54">
        <v>35</v>
      </c>
      <c r="Y77" s="54">
        <v>2</v>
      </c>
      <c r="Z77" s="54">
        <v>683</v>
      </c>
      <c r="AA77" s="54">
        <v>162</v>
      </c>
      <c r="AB77" s="54">
        <v>775</v>
      </c>
      <c r="AC77" s="54">
        <v>52</v>
      </c>
      <c r="AD77" s="54">
        <v>2253</v>
      </c>
      <c r="AE77" s="54">
        <v>117</v>
      </c>
      <c r="AF77" s="54">
        <v>853</v>
      </c>
      <c r="AG77" s="55">
        <v>30</v>
      </c>
      <c r="AH77" s="3"/>
      <c r="AI77" s="112"/>
      <c r="AJ77" s="112"/>
      <c r="AK77" s="112"/>
    </row>
    <row r="78" spans="1:37" ht="12.75" customHeight="1">
      <c r="A78" s="108" t="s">
        <v>197</v>
      </c>
      <c r="B78" s="112"/>
      <c r="C78" s="112"/>
      <c r="D78" s="112"/>
      <c r="E78" s="112"/>
      <c r="F78" s="53">
        <v>1080</v>
      </c>
      <c r="G78" s="54">
        <v>1207</v>
      </c>
      <c r="H78" s="54">
        <v>2715</v>
      </c>
      <c r="I78" s="54">
        <v>1147</v>
      </c>
      <c r="J78" s="54">
        <v>13</v>
      </c>
      <c r="K78" s="54">
        <v>12</v>
      </c>
      <c r="L78" s="54">
        <v>24</v>
      </c>
      <c r="M78" s="54">
        <v>3</v>
      </c>
      <c r="N78" s="54">
        <v>50</v>
      </c>
      <c r="O78" s="54">
        <v>326</v>
      </c>
      <c r="P78" s="54">
        <v>41</v>
      </c>
      <c r="Q78" s="54">
        <v>206</v>
      </c>
      <c r="R78" s="54">
        <v>329</v>
      </c>
      <c r="S78" s="54">
        <v>34</v>
      </c>
      <c r="T78" s="54">
        <v>714</v>
      </c>
      <c r="U78" s="54">
        <v>63</v>
      </c>
      <c r="V78" s="54">
        <v>44</v>
      </c>
      <c r="W78" s="54">
        <v>7</v>
      </c>
      <c r="X78" s="54">
        <v>76</v>
      </c>
      <c r="Y78" s="54">
        <v>5</v>
      </c>
      <c r="Z78" s="54">
        <v>1896</v>
      </c>
      <c r="AA78" s="54">
        <v>193</v>
      </c>
      <c r="AB78" s="54">
        <v>3837</v>
      </c>
      <c r="AC78" s="54">
        <v>222</v>
      </c>
      <c r="AD78" s="54">
        <v>964</v>
      </c>
      <c r="AE78" s="54">
        <v>31</v>
      </c>
      <c r="AF78" s="54">
        <v>687</v>
      </c>
      <c r="AG78" s="55">
        <v>32</v>
      </c>
      <c r="AH78" s="112"/>
      <c r="AI78" s="112"/>
      <c r="AJ78" s="112"/>
      <c r="AK78" s="112"/>
    </row>
    <row r="79" spans="1:37">
      <c r="A79" s="108" t="s">
        <v>49</v>
      </c>
      <c r="B79" s="112"/>
      <c r="C79" s="112"/>
      <c r="D79" s="112"/>
      <c r="E79" s="112"/>
      <c r="F79" s="53">
        <v>1763</v>
      </c>
      <c r="G79" s="54">
        <v>2357</v>
      </c>
      <c r="H79" s="54">
        <v>2832</v>
      </c>
      <c r="I79" s="54">
        <v>1364</v>
      </c>
      <c r="J79" s="54">
        <v>33</v>
      </c>
      <c r="K79" s="54">
        <v>15</v>
      </c>
      <c r="L79" s="54">
        <v>46</v>
      </c>
      <c r="M79" s="54">
        <v>4</v>
      </c>
      <c r="N79" s="54">
        <v>41</v>
      </c>
      <c r="O79" s="54">
        <v>397</v>
      </c>
      <c r="P79" s="54">
        <v>28</v>
      </c>
      <c r="Q79" s="54">
        <v>127</v>
      </c>
      <c r="R79" s="54">
        <v>334</v>
      </c>
      <c r="S79" s="54">
        <v>61</v>
      </c>
      <c r="T79" s="54">
        <v>444</v>
      </c>
      <c r="U79" s="54">
        <v>39</v>
      </c>
      <c r="V79" s="54">
        <v>87</v>
      </c>
      <c r="W79" s="54">
        <v>15</v>
      </c>
      <c r="X79" s="54">
        <v>106</v>
      </c>
      <c r="Y79" s="54">
        <v>3</v>
      </c>
      <c r="Z79" s="54">
        <v>1539</v>
      </c>
      <c r="AA79" s="54">
        <v>155</v>
      </c>
      <c r="AB79" s="54">
        <v>2103</v>
      </c>
      <c r="AC79" s="54">
        <v>98</v>
      </c>
      <c r="AD79" s="54">
        <v>1500</v>
      </c>
      <c r="AE79" s="54">
        <v>31</v>
      </c>
      <c r="AF79" s="54">
        <v>744</v>
      </c>
      <c r="AG79" s="55">
        <v>25</v>
      </c>
      <c r="AH79" s="112"/>
      <c r="AI79" s="112"/>
      <c r="AJ79" s="112"/>
      <c r="AK79" s="112"/>
    </row>
    <row r="80" spans="1:37">
      <c r="A80" s="108" t="s">
        <v>50</v>
      </c>
      <c r="B80" s="112"/>
      <c r="C80" s="112"/>
      <c r="D80" s="112"/>
      <c r="E80" s="112"/>
      <c r="F80" s="56">
        <v>598</v>
      </c>
      <c r="G80" s="57">
        <v>677</v>
      </c>
      <c r="H80" s="57">
        <v>764</v>
      </c>
      <c r="I80" s="57">
        <v>311</v>
      </c>
      <c r="J80" s="57">
        <v>4</v>
      </c>
      <c r="K80" s="57">
        <v>2</v>
      </c>
      <c r="L80" s="57">
        <v>4</v>
      </c>
      <c r="M80" s="57">
        <v>5</v>
      </c>
      <c r="N80" s="57">
        <v>32</v>
      </c>
      <c r="O80" s="57">
        <v>260</v>
      </c>
      <c r="P80" s="57">
        <v>14</v>
      </c>
      <c r="Q80" s="57">
        <v>59</v>
      </c>
      <c r="R80" s="57">
        <v>98</v>
      </c>
      <c r="S80" s="57">
        <v>16</v>
      </c>
      <c r="T80" s="57">
        <v>172</v>
      </c>
      <c r="U80" s="57">
        <v>6</v>
      </c>
      <c r="V80" s="57">
        <v>29</v>
      </c>
      <c r="W80" s="57">
        <v>4</v>
      </c>
      <c r="X80" s="57">
        <v>24</v>
      </c>
      <c r="Y80" s="57">
        <v>1</v>
      </c>
      <c r="Z80" s="57">
        <v>517</v>
      </c>
      <c r="AA80" s="57">
        <v>73</v>
      </c>
      <c r="AB80" s="57">
        <v>706</v>
      </c>
      <c r="AC80" s="57">
        <v>35</v>
      </c>
      <c r="AD80" s="57">
        <v>833</v>
      </c>
      <c r="AE80" s="57">
        <v>41</v>
      </c>
      <c r="AF80" s="57">
        <v>380</v>
      </c>
      <c r="AG80" s="58">
        <v>6</v>
      </c>
      <c r="AH80" s="112"/>
      <c r="AI80" s="112"/>
      <c r="AJ80" s="112"/>
      <c r="AK80" s="112"/>
    </row>
    <row r="81" spans="1:37">
      <c r="B81" s="112"/>
      <c r="C81" s="112"/>
      <c r="D81" s="112"/>
      <c r="E81" s="112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2"/>
      <c r="AI81" s="112"/>
      <c r="AJ81" s="112"/>
      <c r="AK81" s="112"/>
    </row>
    <row r="82" spans="1:37">
      <c r="A82" s="114" t="s">
        <v>33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</row>
    <row r="83" spans="1:37">
      <c r="A83" s="108" t="s">
        <v>60</v>
      </c>
      <c r="B83" s="112"/>
      <c r="C83" s="112"/>
      <c r="D83" s="112"/>
      <c r="E83" s="112"/>
      <c r="F83" s="95">
        <v>981</v>
      </c>
      <c r="G83" s="97">
        <v>1163</v>
      </c>
      <c r="H83" s="97">
        <v>2126</v>
      </c>
      <c r="I83" s="97">
        <v>809</v>
      </c>
      <c r="J83" s="97">
        <v>15</v>
      </c>
      <c r="K83" s="97">
        <v>15</v>
      </c>
      <c r="L83" s="97">
        <v>24</v>
      </c>
      <c r="M83" s="117"/>
      <c r="N83" s="117"/>
      <c r="O83" s="97">
        <v>371</v>
      </c>
      <c r="P83" s="97">
        <v>23</v>
      </c>
      <c r="Q83" s="97">
        <v>133</v>
      </c>
      <c r="R83" s="97">
        <v>287</v>
      </c>
      <c r="S83" s="97">
        <v>37</v>
      </c>
      <c r="T83" s="97">
        <v>528</v>
      </c>
      <c r="U83" s="97">
        <v>46</v>
      </c>
      <c r="V83" s="97">
        <v>49</v>
      </c>
      <c r="W83" s="97">
        <v>12</v>
      </c>
      <c r="X83" s="97">
        <v>69</v>
      </c>
      <c r="Y83" s="117"/>
      <c r="Z83" s="97">
        <v>1247</v>
      </c>
      <c r="AA83" s="97">
        <v>165</v>
      </c>
      <c r="AB83" s="97">
        <v>2404</v>
      </c>
      <c r="AC83" s="97">
        <v>165</v>
      </c>
      <c r="AD83" s="97">
        <v>1284</v>
      </c>
      <c r="AE83" s="97">
        <v>54</v>
      </c>
      <c r="AF83" s="97">
        <v>837</v>
      </c>
      <c r="AG83" s="98">
        <v>38</v>
      </c>
      <c r="AH83" s="112"/>
      <c r="AI83" s="112"/>
      <c r="AJ83" s="112"/>
      <c r="AK83" s="112"/>
    </row>
    <row r="84" spans="1:37">
      <c r="A84" s="108" t="s">
        <v>61</v>
      </c>
      <c r="B84" s="112"/>
      <c r="C84" s="112"/>
      <c r="D84" s="112"/>
      <c r="E84" s="112"/>
      <c r="F84" s="96">
        <v>250</v>
      </c>
      <c r="G84" s="99">
        <v>275</v>
      </c>
      <c r="H84" s="99">
        <v>670</v>
      </c>
      <c r="I84" s="99">
        <v>248</v>
      </c>
      <c r="J84" s="117"/>
      <c r="K84" s="117"/>
      <c r="L84" s="117"/>
      <c r="M84" s="117"/>
      <c r="N84" s="117"/>
      <c r="O84" s="99">
        <v>56</v>
      </c>
      <c r="P84" s="117"/>
      <c r="Q84" s="99">
        <v>30</v>
      </c>
      <c r="R84" s="99">
        <v>48</v>
      </c>
      <c r="S84" s="117"/>
      <c r="T84" s="99">
        <v>133</v>
      </c>
      <c r="U84" s="117"/>
      <c r="V84" s="117"/>
      <c r="W84" s="117"/>
      <c r="X84" s="117"/>
      <c r="Y84" s="117"/>
      <c r="Z84" s="99">
        <v>240</v>
      </c>
      <c r="AA84" s="99">
        <v>26</v>
      </c>
      <c r="AB84" s="99">
        <v>610</v>
      </c>
      <c r="AC84" s="99">
        <v>24</v>
      </c>
      <c r="AD84" s="99">
        <v>115</v>
      </c>
      <c r="AE84" s="117"/>
      <c r="AF84" s="99">
        <v>100</v>
      </c>
      <c r="AG84" s="117"/>
      <c r="AH84" s="112"/>
      <c r="AI84" s="112"/>
      <c r="AJ84" s="112"/>
      <c r="AK84" s="112"/>
    </row>
    <row r="85" spans="1:37">
      <c r="A85" s="108" t="s">
        <v>72</v>
      </c>
      <c r="B85" s="112"/>
      <c r="C85" s="112"/>
      <c r="D85" s="112"/>
      <c r="E85" s="112"/>
      <c r="F85" s="96">
        <v>1533</v>
      </c>
      <c r="G85" s="99">
        <v>2253</v>
      </c>
      <c r="H85" s="99">
        <v>1753</v>
      </c>
      <c r="I85" s="99">
        <v>875</v>
      </c>
      <c r="J85" s="99">
        <v>42</v>
      </c>
      <c r="K85" s="99">
        <v>30</v>
      </c>
      <c r="L85" s="99">
        <v>30</v>
      </c>
      <c r="M85" s="117"/>
      <c r="N85" s="99">
        <v>102</v>
      </c>
      <c r="O85" s="99">
        <v>734</v>
      </c>
      <c r="P85" s="99">
        <v>36</v>
      </c>
      <c r="Q85" s="99">
        <v>163</v>
      </c>
      <c r="R85" s="99">
        <v>394</v>
      </c>
      <c r="S85" s="99">
        <v>57</v>
      </c>
      <c r="T85" s="99">
        <v>463</v>
      </c>
      <c r="U85" s="99">
        <v>41</v>
      </c>
      <c r="V85" s="99">
        <v>93</v>
      </c>
      <c r="W85" s="99">
        <v>24</v>
      </c>
      <c r="X85" s="99">
        <v>88</v>
      </c>
      <c r="Y85" s="117"/>
      <c r="Z85" s="99">
        <v>1966</v>
      </c>
      <c r="AA85" s="99">
        <v>229</v>
      </c>
      <c r="AB85" s="99">
        <v>2213</v>
      </c>
      <c r="AC85" s="99">
        <v>115</v>
      </c>
      <c r="AD85" s="99">
        <v>3155</v>
      </c>
      <c r="AE85" s="99">
        <v>119</v>
      </c>
      <c r="AF85" s="99">
        <v>1178</v>
      </c>
      <c r="AG85" s="100">
        <v>37</v>
      </c>
      <c r="AH85" s="112"/>
      <c r="AI85" s="112"/>
      <c r="AJ85" s="112"/>
      <c r="AK85" s="112"/>
    </row>
    <row r="86" spans="1:37">
      <c r="A86" s="108" t="s">
        <v>73</v>
      </c>
      <c r="B86" s="112"/>
      <c r="C86" s="112"/>
      <c r="D86" s="112"/>
      <c r="E86" s="112"/>
      <c r="F86" s="96">
        <v>1098</v>
      </c>
      <c r="G86" s="99">
        <v>1891</v>
      </c>
      <c r="H86" s="99">
        <v>1784</v>
      </c>
      <c r="I86" s="99">
        <v>1112</v>
      </c>
      <c r="J86" s="117"/>
      <c r="K86" s="99">
        <v>14</v>
      </c>
      <c r="L86" s="99">
        <v>23</v>
      </c>
      <c r="M86" s="117"/>
      <c r="N86" s="99">
        <v>33</v>
      </c>
      <c r="O86" s="99">
        <v>386</v>
      </c>
      <c r="P86" s="99">
        <v>37</v>
      </c>
      <c r="Q86" s="99">
        <v>138</v>
      </c>
      <c r="R86" s="99">
        <v>230</v>
      </c>
      <c r="S86" s="99">
        <v>37</v>
      </c>
      <c r="T86" s="99">
        <v>349</v>
      </c>
      <c r="U86" s="99">
        <v>39</v>
      </c>
      <c r="V86" s="99">
        <v>54</v>
      </c>
      <c r="W86" s="117"/>
      <c r="X86" s="99">
        <v>65</v>
      </c>
      <c r="Y86" s="117"/>
      <c r="Z86" s="99">
        <v>1334</v>
      </c>
      <c r="AA86" s="99">
        <v>169</v>
      </c>
      <c r="AB86" s="99">
        <v>2048</v>
      </c>
      <c r="AC86" s="99">
        <v>94</v>
      </c>
      <c r="AD86" s="99">
        <v>1109</v>
      </c>
      <c r="AE86" s="99">
        <v>46</v>
      </c>
      <c r="AF86" s="99">
        <v>496</v>
      </c>
      <c r="AG86" s="100">
        <v>16</v>
      </c>
      <c r="AH86" s="112"/>
      <c r="AI86" s="112"/>
      <c r="AJ86" s="112"/>
      <c r="AK86" s="112"/>
    </row>
    <row r="87" spans="1:37">
      <c r="A87" s="108" t="s">
        <v>74</v>
      </c>
      <c r="B87" s="112"/>
      <c r="C87" s="112"/>
      <c r="D87" s="112"/>
      <c r="E87" s="112"/>
      <c r="F87" s="101">
        <v>189</v>
      </c>
      <c r="G87" s="102">
        <v>126</v>
      </c>
      <c r="H87" s="102">
        <v>335</v>
      </c>
      <c r="I87" s="102">
        <v>75</v>
      </c>
      <c r="J87" s="117"/>
      <c r="K87" s="117"/>
      <c r="L87" s="117"/>
      <c r="M87" s="117"/>
      <c r="N87" s="117"/>
      <c r="O87" s="102">
        <v>28</v>
      </c>
      <c r="P87" s="117"/>
      <c r="Q87" s="117"/>
      <c r="R87" s="102">
        <v>25</v>
      </c>
      <c r="S87" s="117"/>
      <c r="T87" s="102">
        <v>60</v>
      </c>
      <c r="U87" s="117"/>
      <c r="V87" s="117"/>
      <c r="W87" s="117"/>
      <c r="X87" s="102">
        <v>14</v>
      </c>
      <c r="Y87" s="117"/>
      <c r="Z87" s="102">
        <v>149</v>
      </c>
      <c r="AA87" s="102">
        <v>11</v>
      </c>
      <c r="AB87" s="102">
        <v>351</v>
      </c>
      <c r="AC87" s="102">
        <v>13</v>
      </c>
      <c r="AD87" s="102">
        <v>251</v>
      </c>
      <c r="AE87" s="117"/>
      <c r="AF87" s="102">
        <v>148</v>
      </c>
      <c r="AG87" s="117"/>
      <c r="AH87" s="3"/>
      <c r="AI87" s="112"/>
      <c r="AJ87" s="112"/>
      <c r="AK87" s="112"/>
    </row>
    <row r="88" spans="1:37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</row>
    <row r="89" spans="1:37">
      <c r="A89" s="114" t="s">
        <v>51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</row>
    <row r="90" spans="1:37">
      <c r="A90" s="119" t="s">
        <v>105</v>
      </c>
      <c r="B90" s="112"/>
      <c r="C90" s="112"/>
      <c r="D90" s="112"/>
      <c r="E90" s="112"/>
      <c r="F90" s="95">
        <v>1220</v>
      </c>
      <c r="G90" s="97">
        <v>1244</v>
      </c>
      <c r="H90" s="97">
        <v>3043</v>
      </c>
      <c r="I90" s="97">
        <v>1236</v>
      </c>
      <c r="J90" s="97">
        <v>18</v>
      </c>
      <c r="K90" s="117"/>
      <c r="L90" s="97">
        <v>24</v>
      </c>
      <c r="M90" s="117"/>
      <c r="N90" s="97">
        <v>36</v>
      </c>
      <c r="O90" s="97">
        <v>262</v>
      </c>
      <c r="P90" s="97">
        <v>29</v>
      </c>
      <c r="Q90" s="97">
        <v>125</v>
      </c>
      <c r="R90" s="97">
        <v>231</v>
      </c>
      <c r="S90" s="97">
        <v>35</v>
      </c>
      <c r="T90" s="97">
        <v>540</v>
      </c>
      <c r="U90" s="97">
        <v>42</v>
      </c>
      <c r="V90" s="97">
        <v>59</v>
      </c>
      <c r="W90" s="97">
        <v>13</v>
      </c>
      <c r="X90" s="97">
        <v>72</v>
      </c>
      <c r="Y90" s="117"/>
      <c r="Z90" s="97">
        <v>1494</v>
      </c>
      <c r="AA90" s="97">
        <v>144</v>
      </c>
      <c r="AB90" s="97">
        <v>3312</v>
      </c>
      <c r="AC90" s="97">
        <v>162</v>
      </c>
      <c r="AD90" s="97">
        <v>1284</v>
      </c>
      <c r="AE90" s="97">
        <v>35</v>
      </c>
      <c r="AF90" s="97">
        <v>954</v>
      </c>
      <c r="AG90" s="98">
        <v>26</v>
      </c>
      <c r="AH90" s="112"/>
      <c r="AI90" s="112"/>
      <c r="AJ90" s="112"/>
      <c r="AK90" s="112"/>
    </row>
    <row r="91" spans="1:37">
      <c r="A91" s="108" t="s">
        <v>97</v>
      </c>
      <c r="B91" s="112"/>
      <c r="C91" s="112"/>
      <c r="D91" s="112"/>
      <c r="E91" s="112"/>
      <c r="F91" s="96">
        <v>337</v>
      </c>
      <c r="G91" s="99">
        <v>462</v>
      </c>
      <c r="H91" s="99">
        <v>488</v>
      </c>
      <c r="I91" s="99">
        <v>242</v>
      </c>
      <c r="J91" s="117"/>
      <c r="K91" s="117"/>
      <c r="L91" s="117"/>
      <c r="M91" s="117"/>
      <c r="N91" s="117"/>
      <c r="O91" s="99">
        <v>150</v>
      </c>
      <c r="P91" s="117"/>
      <c r="Q91" s="99">
        <v>43</v>
      </c>
      <c r="R91" s="99">
        <v>87</v>
      </c>
      <c r="S91" s="99">
        <v>11</v>
      </c>
      <c r="T91" s="99">
        <v>152</v>
      </c>
      <c r="U91" s="99">
        <v>11</v>
      </c>
      <c r="V91" s="99">
        <v>17</v>
      </c>
      <c r="W91" s="117"/>
      <c r="X91" s="99">
        <v>15</v>
      </c>
      <c r="Y91" s="117"/>
      <c r="Z91" s="99">
        <v>417</v>
      </c>
      <c r="AA91" s="99">
        <v>51</v>
      </c>
      <c r="AB91" s="99">
        <v>598</v>
      </c>
      <c r="AC91" s="99">
        <v>37</v>
      </c>
      <c r="AD91" s="99">
        <v>532</v>
      </c>
      <c r="AE91" s="99">
        <v>20</v>
      </c>
      <c r="AF91" s="99">
        <v>233</v>
      </c>
      <c r="AG91" s="100">
        <v>10</v>
      </c>
      <c r="AH91" s="112"/>
      <c r="AI91" s="112"/>
      <c r="AJ91" s="112"/>
      <c r="AK91" s="112"/>
    </row>
    <row r="92" spans="1:37">
      <c r="A92" s="108" t="s">
        <v>98</v>
      </c>
      <c r="B92" s="112"/>
      <c r="C92" s="112"/>
      <c r="D92" s="112"/>
      <c r="E92" s="112"/>
      <c r="F92" s="96">
        <v>450</v>
      </c>
      <c r="G92" s="99">
        <v>753</v>
      </c>
      <c r="H92" s="99">
        <v>465</v>
      </c>
      <c r="I92" s="99">
        <v>295</v>
      </c>
      <c r="J92" s="117"/>
      <c r="K92" s="99">
        <v>10</v>
      </c>
      <c r="L92" s="117"/>
      <c r="M92" s="117"/>
      <c r="N92" s="99">
        <v>24</v>
      </c>
      <c r="O92" s="99">
        <v>243</v>
      </c>
      <c r="P92" s="99">
        <v>11</v>
      </c>
      <c r="Q92" s="99">
        <v>55</v>
      </c>
      <c r="R92" s="99">
        <v>132</v>
      </c>
      <c r="S92" s="99">
        <v>18</v>
      </c>
      <c r="T92" s="99">
        <v>133</v>
      </c>
      <c r="U92" s="99">
        <v>12</v>
      </c>
      <c r="V92" s="99">
        <v>24</v>
      </c>
      <c r="W92" s="117"/>
      <c r="X92" s="99">
        <v>29</v>
      </c>
      <c r="Y92" s="117"/>
      <c r="Z92" s="99">
        <v>552</v>
      </c>
      <c r="AA92" s="99">
        <v>92</v>
      </c>
      <c r="AB92" s="99">
        <v>591</v>
      </c>
      <c r="AC92" s="99">
        <v>31</v>
      </c>
      <c r="AD92" s="99">
        <v>731</v>
      </c>
      <c r="AE92" s="99">
        <v>37</v>
      </c>
      <c r="AF92" s="99">
        <v>288</v>
      </c>
      <c r="AG92" s="100">
        <v>17</v>
      </c>
      <c r="AH92" s="112"/>
      <c r="AI92" s="112"/>
      <c r="AJ92" s="112"/>
      <c r="AK92" s="112"/>
    </row>
    <row r="93" spans="1:37">
      <c r="A93" s="119" t="s">
        <v>103</v>
      </c>
      <c r="B93" s="112"/>
      <c r="C93" s="112"/>
      <c r="D93" s="112"/>
      <c r="E93" s="112"/>
      <c r="F93" s="101">
        <v>683</v>
      </c>
      <c r="G93" s="102">
        <v>1127</v>
      </c>
      <c r="H93" s="102">
        <v>593</v>
      </c>
      <c r="I93" s="102">
        <v>302</v>
      </c>
      <c r="J93" s="102">
        <v>18</v>
      </c>
      <c r="K93" s="102">
        <v>19</v>
      </c>
      <c r="L93" s="102">
        <v>17</v>
      </c>
      <c r="M93" s="117"/>
      <c r="N93" s="117"/>
      <c r="O93" s="102">
        <v>377</v>
      </c>
      <c r="P93" s="117"/>
      <c r="Q93" s="102">
        <v>85</v>
      </c>
      <c r="R93" s="102">
        <v>216</v>
      </c>
      <c r="S93" s="102">
        <v>29</v>
      </c>
      <c r="T93" s="102">
        <v>243</v>
      </c>
      <c r="U93" s="102">
        <v>23</v>
      </c>
      <c r="V93" s="102">
        <v>39</v>
      </c>
      <c r="W93" s="102">
        <v>11</v>
      </c>
      <c r="X93" s="102">
        <v>34</v>
      </c>
      <c r="Y93" s="117"/>
      <c r="Z93" s="102">
        <v>760</v>
      </c>
      <c r="AA93" s="102">
        <v>117</v>
      </c>
      <c r="AB93" s="102">
        <v>680</v>
      </c>
      <c r="AC93" s="102">
        <v>57</v>
      </c>
      <c r="AD93" s="102">
        <v>1345</v>
      </c>
      <c r="AE93" s="102">
        <v>66</v>
      </c>
      <c r="AF93" s="102">
        <v>405</v>
      </c>
      <c r="AG93" s="103">
        <v>16</v>
      </c>
      <c r="AH93" s="112"/>
      <c r="AI93" s="112"/>
      <c r="AJ93" s="112"/>
      <c r="AK93" s="112"/>
    </row>
    <row r="94" spans="1:37">
      <c r="A94" s="108" t="s">
        <v>41</v>
      </c>
      <c r="B94" s="112"/>
      <c r="C94" s="112"/>
      <c r="D94" s="112"/>
      <c r="E94" s="112"/>
      <c r="F94" s="115">
        <f>SUM(F83:F87)-SUM(F90:F93)</f>
        <v>1361</v>
      </c>
      <c r="G94" s="115">
        <f t="shared" ref="G94:O94" si="0">SUM(G83:G87)-SUM(G90:G93)</f>
        <v>2122</v>
      </c>
      <c r="H94" s="115">
        <f t="shared" si="0"/>
        <v>2079</v>
      </c>
      <c r="I94" s="115">
        <f t="shared" si="0"/>
        <v>1044</v>
      </c>
      <c r="J94" s="132"/>
      <c r="K94" s="132"/>
      <c r="L94" s="132"/>
      <c r="M94" s="132"/>
      <c r="N94" s="132"/>
      <c r="O94" s="115">
        <f t="shared" si="0"/>
        <v>543</v>
      </c>
      <c r="P94" s="132"/>
      <c r="Q94" s="115">
        <f>SUM(Q102:Q105)-SUM(Q90:Q93)</f>
        <v>165</v>
      </c>
      <c r="R94" s="115">
        <f t="shared" ref="R94:AG94" si="1">SUM(R102:R105)-SUM(R90:R93)</f>
        <v>318</v>
      </c>
      <c r="S94" s="115">
        <f t="shared" si="1"/>
        <v>50</v>
      </c>
      <c r="T94" s="115">
        <f t="shared" si="1"/>
        <v>465</v>
      </c>
      <c r="U94" s="115">
        <f t="shared" si="1"/>
        <v>43</v>
      </c>
      <c r="V94" s="115">
        <f t="shared" si="1"/>
        <v>72</v>
      </c>
      <c r="W94" s="132"/>
      <c r="X94" s="115">
        <f t="shared" si="1"/>
        <v>95</v>
      </c>
      <c r="Y94" s="132"/>
      <c r="Z94" s="115">
        <f t="shared" si="1"/>
        <v>1713</v>
      </c>
      <c r="AA94" s="115">
        <f t="shared" si="1"/>
        <v>196</v>
      </c>
      <c r="AB94" s="115">
        <f t="shared" si="1"/>
        <v>2445</v>
      </c>
      <c r="AC94" s="115">
        <f t="shared" si="1"/>
        <v>124</v>
      </c>
      <c r="AD94" s="115">
        <f t="shared" si="1"/>
        <v>2022</v>
      </c>
      <c r="AE94" s="115">
        <f t="shared" si="1"/>
        <v>70</v>
      </c>
      <c r="AF94" s="115">
        <f t="shared" si="1"/>
        <v>879</v>
      </c>
      <c r="AG94" s="115">
        <f t="shared" si="1"/>
        <v>26</v>
      </c>
      <c r="AH94" s="112"/>
      <c r="AI94" s="112"/>
      <c r="AJ94" s="112"/>
      <c r="AK94" s="112"/>
    </row>
    <row r="95" spans="1:37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</row>
    <row r="96" spans="1:37">
      <c r="A96" s="114" t="s">
        <v>78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</row>
    <row r="97" spans="1:37">
      <c r="A97" s="108" t="s">
        <v>75</v>
      </c>
      <c r="B97" s="112"/>
      <c r="C97" s="112"/>
      <c r="D97" s="112"/>
      <c r="E97" s="112"/>
      <c r="F97" s="95">
        <v>366</v>
      </c>
      <c r="G97" s="97">
        <v>298</v>
      </c>
      <c r="H97" s="97">
        <v>1810</v>
      </c>
      <c r="I97" s="97">
        <v>731</v>
      </c>
      <c r="J97" s="117"/>
      <c r="K97" s="117"/>
      <c r="L97" s="97">
        <v>20</v>
      </c>
      <c r="M97" s="117"/>
      <c r="N97" s="97">
        <v>12</v>
      </c>
      <c r="O97" s="97">
        <v>62</v>
      </c>
      <c r="P97" s="117"/>
      <c r="Q97" s="97">
        <v>63</v>
      </c>
      <c r="R97" s="97">
        <v>58</v>
      </c>
      <c r="S97" s="97">
        <v>11</v>
      </c>
      <c r="T97" s="97">
        <v>321</v>
      </c>
      <c r="U97" s="97">
        <v>24</v>
      </c>
      <c r="V97" s="97">
        <v>14</v>
      </c>
      <c r="W97" s="117"/>
      <c r="X97" s="97">
        <v>54</v>
      </c>
      <c r="Y97" s="117"/>
      <c r="Z97" s="97">
        <v>280</v>
      </c>
      <c r="AA97" s="97">
        <v>31</v>
      </c>
      <c r="AB97" s="97">
        <v>1829</v>
      </c>
      <c r="AC97" s="97">
        <v>79</v>
      </c>
      <c r="AD97" s="97">
        <v>228</v>
      </c>
      <c r="AE97" s="117"/>
      <c r="AF97" s="97">
        <v>561</v>
      </c>
      <c r="AG97" s="98">
        <v>20</v>
      </c>
      <c r="AH97" s="112"/>
      <c r="AI97" s="112"/>
      <c r="AJ97" s="112"/>
      <c r="AK97" s="112"/>
    </row>
    <row r="98" spans="1:37">
      <c r="A98" s="108" t="s">
        <v>76</v>
      </c>
      <c r="B98" s="112"/>
      <c r="C98" s="112"/>
      <c r="D98" s="112"/>
      <c r="E98" s="112"/>
      <c r="F98" s="96">
        <v>2132</v>
      </c>
      <c r="G98" s="99">
        <v>3482</v>
      </c>
      <c r="H98" s="99">
        <v>2170</v>
      </c>
      <c r="I98" s="99">
        <v>1268</v>
      </c>
      <c r="J98" s="99">
        <v>43</v>
      </c>
      <c r="K98" s="99">
        <v>39</v>
      </c>
      <c r="L98" s="99">
        <v>20</v>
      </c>
      <c r="M98" s="117"/>
      <c r="N98" s="99">
        <v>107</v>
      </c>
      <c r="O98" s="99">
        <v>1057</v>
      </c>
      <c r="P98" s="99">
        <v>42</v>
      </c>
      <c r="Q98" s="99">
        <v>201</v>
      </c>
      <c r="R98" s="99">
        <v>611</v>
      </c>
      <c r="S98" s="99">
        <v>93</v>
      </c>
      <c r="T98" s="99">
        <v>513</v>
      </c>
      <c r="U98" s="99">
        <v>64</v>
      </c>
      <c r="V98" s="99">
        <v>105</v>
      </c>
      <c r="W98" s="99">
        <v>30</v>
      </c>
      <c r="X98" s="99">
        <v>80</v>
      </c>
      <c r="Y98" s="117"/>
      <c r="Z98" s="99">
        <v>2963</v>
      </c>
      <c r="AA98" s="99">
        <v>400</v>
      </c>
      <c r="AB98" s="99">
        <v>2765</v>
      </c>
      <c r="AC98" s="99">
        <v>190</v>
      </c>
      <c r="AD98" s="99">
        <v>3684</v>
      </c>
      <c r="AE98" s="99">
        <v>144</v>
      </c>
      <c r="AF98" s="99">
        <v>1053</v>
      </c>
      <c r="AG98" s="100">
        <v>54</v>
      </c>
      <c r="AH98" s="112"/>
      <c r="AI98" s="112"/>
      <c r="AJ98" s="112"/>
      <c r="AK98" s="112"/>
    </row>
    <row r="99" spans="1:37">
      <c r="A99" s="108" t="s">
        <v>41</v>
      </c>
      <c r="B99" s="112"/>
      <c r="C99" s="112"/>
      <c r="D99" s="112"/>
      <c r="E99" s="112"/>
      <c r="F99" s="101">
        <v>1553</v>
      </c>
      <c r="G99" s="102">
        <v>1928</v>
      </c>
      <c r="H99" s="102">
        <v>2688</v>
      </c>
      <c r="I99" s="102">
        <v>1120</v>
      </c>
      <c r="J99" s="117"/>
      <c r="K99" s="117"/>
      <c r="L99" s="102">
        <v>44</v>
      </c>
      <c r="M99" s="117"/>
      <c r="N99" s="102">
        <v>63</v>
      </c>
      <c r="O99" s="102">
        <v>456</v>
      </c>
      <c r="P99" s="117"/>
      <c r="Q99" s="102">
        <v>209</v>
      </c>
      <c r="R99" s="102">
        <v>315</v>
      </c>
      <c r="S99" s="102">
        <v>39</v>
      </c>
      <c r="T99" s="102">
        <v>699</v>
      </c>
      <c r="U99" s="102">
        <v>43</v>
      </c>
      <c r="V99" s="102">
        <v>92</v>
      </c>
      <c r="W99" s="117"/>
      <c r="X99" s="102">
        <v>111</v>
      </c>
      <c r="Y99" s="117"/>
      <c r="Z99" s="102">
        <v>1693</v>
      </c>
      <c r="AA99" s="102">
        <v>169</v>
      </c>
      <c r="AB99" s="102">
        <v>3032</v>
      </c>
      <c r="AC99" s="102">
        <v>142</v>
      </c>
      <c r="AD99" s="102">
        <v>2002</v>
      </c>
      <c r="AE99" s="117"/>
      <c r="AF99" s="102">
        <v>1145</v>
      </c>
      <c r="AG99" s="103">
        <v>21</v>
      </c>
      <c r="AH99" s="112"/>
      <c r="AI99" s="112"/>
      <c r="AJ99" s="112"/>
      <c r="AK99" s="112"/>
    </row>
    <row r="100" spans="1:37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</row>
    <row r="101" spans="1:37">
      <c r="A101" s="114" t="s">
        <v>79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</row>
    <row r="102" spans="1:37">
      <c r="A102" s="120" t="s">
        <v>80</v>
      </c>
      <c r="B102" s="112"/>
      <c r="C102" s="112"/>
      <c r="D102" s="112"/>
      <c r="E102" s="112"/>
      <c r="F102" s="95">
        <v>729</v>
      </c>
      <c r="G102" s="97">
        <v>1494</v>
      </c>
      <c r="H102" s="97">
        <v>803</v>
      </c>
      <c r="I102" s="97">
        <v>478</v>
      </c>
      <c r="J102" s="97">
        <v>14</v>
      </c>
      <c r="K102" s="97">
        <v>20</v>
      </c>
      <c r="L102" s="117"/>
      <c r="M102" s="117"/>
      <c r="N102" s="97">
        <v>44</v>
      </c>
      <c r="O102" s="97">
        <v>498</v>
      </c>
      <c r="P102" s="97">
        <v>19</v>
      </c>
      <c r="Q102" s="97">
        <v>74</v>
      </c>
      <c r="R102" s="97">
        <v>230</v>
      </c>
      <c r="S102" s="97">
        <v>32</v>
      </c>
      <c r="T102" s="97">
        <v>190</v>
      </c>
      <c r="U102" s="97">
        <v>25</v>
      </c>
      <c r="V102" s="97">
        <v>32</v>
      </c>
      <c r="W102" s="97">
        <v>13</v>
      </c>
      <c r="X102" s="97">
        <v>21</v>
      </c>
      <c r="Y102" s="117"/>
      <c r="Z102" s="97">
        <v>1189</v>
      </c>
      <c r="AA102" s="97">
        <v>191</v>
      </c>
      <c r="AB102" s="97">
        <v>942</v>
      </c>
      <c r="AC102" s="97">
        <v>90</v>
      </c>
      <c r="AD102" s="97">
        <v>1557</v>
      </c>
      <c r="AE102" s="97">
        <v>66</v>
      </c>
      <c r="AF102" s="97">
        <v>389</v>
      </c>
      <c r="AG102" s="98">
        <v>27</v>
      </c>
      <c r="AH102" s="112"/>
      <c r="AI102" s="112"/>
      <c r="AJ102" s="112"/>
      <c r="AK102" s="112"/>
    </row>
    <row r="103" spans="1:37">
      <c r="A103" s="108" t="s">
        <v>81</v>
      </c>
      <c r="B103" s="112"/>
      <c r="C103" s="112"/>
      <c r="D103" s="112"/>
      <c r="E103" s="112"/>
      <c r="F103" s="96">
        <v>837</v>
      </c>
      <c r="G103" s="99">
        <v>1161</v>
      </c>
      <c r="H103" s="99">
        <v>2180</v>
      </c>
      <c r="I103" s="99">
        <v>999</v>
      </c>
      <c r="J103" s="99">
        <v>17</v>
      </c>
      <c r="K103" s="99">
        <v>14</v>
      </c>
      <c r="L103" s="99">
        <v>21</v>
      </c>
      <c r="M103" s="117"/>
      <c r="N103" s="99">
        <v>35</v>
      </c>
      <c r="O103" s="99">
        <v>331</v>
      </c>
      <c r="P103" s="99">
        <v>19</v>
      </c>
      <c r="Q103" s="99">
        <v>111</v>
      </c>
      <c r="R103" s="99">
        <v>205</v>
      </c>
      <c r="S103" s="99">
        <v>37</v>
      </c>
      <c r="T103" s="99">
        <v>432</v>
      </c>
      <c r="U103" s="99">
        <v>34</v>
      </c>
      <c r="V103" s="99">
        <v>44</v>
      </c>
      <c r="W103" s="117"/>
      <c r="X103" s="99">
        <v>76</v>
      </c>
      <c r="Y103" s="117"/>
      <c r="Z103" s="99">
        <v>943</v>
      </c>
      <c r="AA103" s="99">
        <v>123</v>
      </c>
      <c r="AB103" s="99">
        <v>2398</v>
      </c>
      <c r="AC103" s="99">
        <v>112</v>
      </c>
      <c r="AD103" s="99">
        <v>1042</v>
      </c>
      <c r="AE103" s="99">
        <v>38</v>
      </c>
      <c r="AF103" s="99">
        <v>757</v>
      </c>
      <c r="AG103" s="100">
        <v>29</v>
      </c>
      <c r="AH103" s="112"/>
      <c r="AI103" s="112"/>
      <c r="AJ103" s="112"/>
      <c r="AK103" s="112"/>
    </row>
    <row r="104" spans="1:37">
      <c r="A104" s="108" t="s">
        <v>82</v>
      </c>
      <c r="B104" s="112"/>
      <c r="C104" s="112"/>
      <c r="D104" s="112"/>
      <c r="E104" s="112"/>
      <c r="F104" s="96">
        <v>932</v>
      </c>
      <c r="G104" s="99">
        <v>1125</v>
      </c>
      <c r="H104" s="99">
        <v>997</v>
      </c>
      <c r="I104" s="99">
        <v>522</v>
      </c>
      <c r="J104" s="99">
        <v>14</v>
      </c>
      <c r="K104" s="117"/>
      <c r="L104" s="99">
        <v>10</v>
      </c>
      <c r="M104" s="117"/>
      <c r="N104" s="99">
        <v>40</v>
      </c>
      <c r="O104" s="99">
        <v>290</v>
      </c>
      <c r="P104" s="99">
        <v>12</v>
      </c>
      <c r="Q104" s="99">
        <v>79</v>
      </c>
      <c r="R104" s="99">
        <v>234</v>
      </c>
      <c r="S104" s="99">
        <v>35</v>
      </c>
      <c r="T104" s="99">
        <v>212</v>
      </c>
      <c r="U104" s="99">
        <v>29</v>
      </c>
      <c r="V104" s="99">
        <v>43</v>
      </c>
      <c r="W104" s="99">
        <v>10</v>
      </c>
      <c r="X104" s="99">
        <v>37</v>
      </c>
      <c r="Y104" s="117"/>
      <c r="Z104" s="99">
        <v>1111</v>
      </c>
      <c r="AA104" s="99">
        <v>117</v>
      </c>
      <c r="AB104" s="99">
        <v>1254</v>
      </c>
      <c r="AC104" s="99">
        <v>67</v>
      </c>
      <c r="AD104" s="99">
        <v>1313</v>
      </c>
      <c r="AE104" s="99">
        <v>46</v>
      </c>
      <c r="AF104" s="99">
        <v>468</v>
      </c>
      <c r="AG104" s="100">
        <v>18</v>
      </c>
      <c r="AH104" s="112"/>
      <c r="AI104" s="112"/>
      <c r="AJ104" s="112"/>
      <c r="AK104" s="112"/>
    </row>
    <row r="105" spans="1:37">
      <c r="A105" s="108" t="s">
        <v>41</v>
      </c>
      <c r="B105" s="112"/>
      <c r="C105" s="112"/>
      <c r="D105" s="112"/>
      <c r="E105" s="112"/>
      <c r="F105" s="101">
        <v>1553</v>
      </c>
      <c r="G105" s="102">
        <v>1928</v>
      </c>
      <c r="H105" s="102">
        <v>2688</v>
      </c>
      <c r="I105" s="102">
        <v>1120</v>
      </c>
      <c r="J105" s="102">
        <v>24</v>
      </c>
      <c r="K105" s="117"/>
      <c r="L105" s="117"/>
      <c r="M105" s="117"/>
      <c r="N105" s="102">
        <v>63</v>
      </c>
      <c r="O105" s="102">
        <v>456</v>
      </c>
      <c r="P105" s="102">
        <v>53</v>
      </c>
      <c r="Q105" s="102">
        <v>209</v>
      </c>
      <c r="R105" s="102">
        <v>315</v>
      </c>
      <c r="S105" s="102">
        <v>39</v>
      </c>
      <c r="T105" s="102">
        <v>699</v>
      </c>
      <c r="U105" s="102">
        <v>43</v>
      </c>
      <c r="V105" s="102">
        <v>92</v>
      </c>
      <c r="W105" s="117"/>
      <c r="X105" s="102">
        <v>111</v>
      </c>
      <c r="Y105" s="117"/>
      <c r="Z105" s="102">
        <v>1693</v>
      </c>
      <c r="AA105" s="102">
        <v>169</v>
      </c>
      <c r="AB105" s="102">
        <v>3032</v>
      </c>
      <c r="AC105" s="102">
        <v>142</v>
      </c>
      <c r="AD105" s="102">
        <v>2002</v>
      </c>
      <c r="AE105" s="102">
        <v>78</v>
      </c>
      <c r="AF105" s="102">
        <v>1145</v>
      </c>
      <c r="AG105" s="103">
        <v>21</v>
      </c>
      <c r="AH105" s="3"/>
      <c r="AI105" s="3"/>
      <c r="AJ105" s="112"/>
      <c r="AK105" s="112"/>
    </row>
    <row r="106" spans="1:37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</row>
    <row r="107" spans="1:37">
      <c r="A107" s="114" t="s">
        <v>83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</row>
    <row r="108" spans="1:37">
      <c r="A108" s="108" t="s">
        <v>77</v>
      </c>
      <c r="B108" s="112"/>
      <c r="C108" s="112"/>
      <c r="D108" s="112"/>
      <c r="E108" s="112"/>
      <c r="F108" s="95">
        <v>1916</v>
      </c>
      <c r="G108" s="97">
        <v>2922</v>
      </c>
      <c r="H108" s="97">
        <v>3525</v>
      </c>
      <c r="I108" s="97">
        <v>1760</v>
      </c>
      <c r="J108" s="97">
        <v>32</v>
      </c>
      <c r="K108" s="97">
        <v>33</v>
      </c>
      <c r="L108" s="97">
        <v>36</v>
      </c>
      <c r="M108" s="117"/>
      <c r="N108" s="97">
        <v>87</v>
      </c>
      <c r="O108" s="97">
        <v>842</v>
      </c>
      <c r="P108" s="97">
        <v>36</v>
      </c>
      <c r="Q108" s="97">
        <v>223</v>
      </c>
      <c r="R108" s="97">
        <v>505</v>
      </c>
      <c r="S108" s="97">
        <v>78</v>
      </c>
      <c r="T108" s="97">
        <v>696</v>
      </c>
      <c r="U108" s="97">
        <v>77</v>
      </c>
      <c r="V108" s="97">
        <v>83</v>
      </c>
      <c r="W108" s="97">
        <v>24</v>
      </c>
      <c r="X108" s="97">
        <v>115</v>
      </c>
      <c r="Y108" s="117"/>
      <c r="Z108" s="97">
        <v>2530</v>
      </c>
      <c r="AA108" s="97">
        <v>320</v>
      </c>
      <c r="AB108" s="97">
        <v>3912</v>
      </c>
      <c r="AC108" s="97">
        <v>237</v>
      </c>
      <c r="AD108" s="97">
        <v>2957</v>
      </c>
      <c r="AE108" s="97">
        <v>111</v>
      </c>
      <c r="AF108" s="97">
        <v>1403</v>
      </c>
      <c r="AG108" s="98">
        <v>66</v>
      </c>
      <c r="AH108" s="112"/>
      <c r="AI108" s="112"/>
      <c r="AJ108" s="112"/>
      <c r="AK108" s="112"/>
    </row>
    <row r="109" spans="1:37">
      <c r="A109" s="108" t="s">
        <v>84</v>
      </c>
      <c r="B109" s="112"/>
      <c r="C109" s="112"/>
      <c r="D109" s="112"/>
      <c r="E109" s="112"/>
      <c r="F109" s="96">
        <v>460</v>
      </c>
      <c r="G109" s="99">
        <v>635</v>
      </c>
      <c r="H109" s="99">
        <v>376</v>
      </c>
      <c r="I109" s="99">
        <v>195</v>
      </c>
      <c r="J109" s="99">
        <v>10</v>
      </c>
      <c r="K109" s="117"/>
      <c r="L109" s="117"/>
      <c r="M109" s="117"/>
      <c r="N109" s="99">
        <v>17</v>
      </c>
      <c r="O109" s="99">
        <v>213</v>
      </c>
      <c r="P109" s="99">
        <v>11</v>
      </c>
      <c r="Q109" s="99">
        <v>35</v>
      </c>
      <c r="R109" s="99">
        <v>121</v>
      </c>
      <c r="S109" s="99">
        <v>18</v>
      </c>
      <c r="T109" s="99">
        <v>109</v>
      </c>
      <c r="U109" s="117"/>
      <c r="V109" s="99">
        <v>29</v>
      </c>
      <c r="W109" s="117"/>
      <c r="X109" s="99">
        <v>17</v>
      </c>
      <c r="Y109" s="117"/>
      <c r="Z109" s="99">
        <v>578</v>
      </c>
      <c r="AA109" s="99">
        <v>75</v>
      </c>
      <c r="AB109" s="99">
        <v>565</v>
      </c>
      <c r="AC109" s="99">
        <v>24</v>
      </c>
      <c r="AD109" s="99">
        <v>698</v>
      </c>
      <c r="AE109" s="99">
        <v>28</v>
      </c>
      <c r="AF109" s="99">
        <v>159</v>
      </c>
      <c r="AG109" s="117"/>
      <c r="AH109" s="112"/>
      <c r="AI109" s="112"/>
      <c r="AJ109" s="112"/>
      <c r="AK109" s="112"/>
    </row>
    <row r="110" spans="1:37">
      <c r="A110" s="108" t="s">
        <v>41</v>
      </c>
      <c r="B110" s="112"/>
      <c r="C110" s="112"/>
      <c r="D110" s="112"/>
      <c r="E110" s="112"/>
      <c r="F110" s="101">
        <v>1675</v>
      </c>
      <c r="G110" s="102">
        <v>2151</v>
      </c>
      <c r="H110" s="102">
        <v>2767</v>
      </c>
      <c r="I110" s="102">
        <v>1164</v>
      </c>
      <c r="J110" s="102">
        <v>27</v>
      </c>
      <c r="K110" s="117"/>
      <c r="L110" s="117"/>
      <c r="M110" s="117"/>
      <c r="N110" s="102">
        <v>78</v>
      </c>
      <c r="O110" s="102">
        <v>520</v>
      </c>
      <c r="P110" s="102">
        <v>56</v>
      </c>
      <c r="Q110" s="102">
        <v>215</v>
      </c>
      <c r="R110" s="102">
        <v>358</v>
      </c>
      <c r="S110" s="102">
        <v>47</v>
      </c>
      <c r="T110" s="102">
        <v>728</v>
      </c>
      <c r="U110" s="117"/>
      <c r="V110" s="102">
        <v>99</v>
      </c>
      <c r="W110" s="117"/>
      <c r="X110" s="102">
        <v>113</v>
      </c>
      <c r="Y110" s="117"/>
      <c r="Z110" s="102">
        <v>1828</v>
      </c>
      <c r="AA110" s="102">
        <v>205</v>
      </c>
      <c r="AB110" s="102">
        <v>3149</v>
      </c>
      <c r="AC110" s="102">
        <v>150</v>
      </c>
      <c r="AD110" s="102">
        <v>2259</v>
      </c>
      <c r="AE110" s="102">
        <v>89</v>
      </c>
      <c r="AF110" s="102">
        <v>1197</v>
      </c>
      <c r="AG110" s="117"/>
      <c r="AH110" s="112"/>
      <c r="AI110" s="3"/>
      <c r="AJ110" s="112"/>
      <c r="AK110" s="112"/>
    </row>
    <row r="111" spans="1:37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3"/>
      <c r="AI111" s="112"/>
      <c r="AJ111" s="112"/>
      <c r="AK111" s="112"/>
    </row>
    <row r="112" spans="1:37">
      <c r="A112" s="114" t="s">
        <v>107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</row>
    <row r="113" spans="1:37">
      <c r="A113" s="108" t="s">
        <v>77</v>
      </c>
      <c r="B113" s="112"/>
      <c r="C113" s="112"/>
      <c r="D113" s="112"/>
      <c r="E113" s="112"/>
      <c r="F113" s="95">
        <v>2092</v>
      </c>
      <c r="G113" s="97">
        <v>3258</v>
      </c>
      <c r="H113" s="97">
        <v>3645</v>
      </c>
      <c r="I113" s="97">
        <v>1833</v>
      </c>
      <c r="J113" s="97">
        <v>38</v>
      </c>
      <c r="K113" s="97">
        <v>37</v>
      </c>
      <c r="L113" s="97">
        <v>36</v>
      </c>
      <c r="M113" s="117"/>
      <c r="N113" s="97">
        <v>99</v>
      </c>
      <c r="O113" s="97">
        <v>989</v>
      </c>
      <c r="P113" s="97">
        <v>43</v>
      </c>
      <c r="Q113" s="97">
        <v>241</v>
      </c>
      <c r="R113" s="97">
        <v>576</v>
      </c>
      <c r="S113" s="97">
        <v>86</v>
      </c>
      <c r="T113" s="97">
        <v>736</v>
      </c>
      <c r="U113" s="97">
        <v>79</v>
      </c>
      <c r="V113" s="97">
        <v>94</v>
      </c>
      <c r="W113" s="97">
        <v>26</v>
      </c>
      <c r="X113" s="97">
        <v>120</v>
      </c>
      <c r="Y113" s="117"/>
      <c r="Z113" s="97">
        <v>2795</v>
      </c>
      <c r="AA113" s="97">
        <v>363</v>
      </c>
      <c r="AB113" s="97">
        <v>4112</v>
      </c>
      <c r="AC113" s="97">
        <v>243</v>
      </c>
      <c r="AD113" s="97">
        <v>3304</v>
      </c>
      <c r="AE113" s="97">
        <v>130</v>
      </c>
      <c r="AF113" s="97">
        <v>1456</v>
      </c>
      <c r="AG113" s="98">
        <v>69</v>
      </c>
      <c r="AH113" s="112"/>
      <c r="AI113" s="112"/>
      <c r="AJ113" s="112"/>
      <c r="AK113" s="112"/>
    </row>
    <row r="114" spans="1:37">
      <c r="A114" s="108" t="s">
        <v>84</v>
      </c>
      <c r="B114" s="112"/>
      <c r="C114" s="112"/>
      <c r="D114" s="112"/>
      <c r="E114" s="112"/>
      <c r="F114" s="96">
        <v>283</v>
      </c>
      <c r="G114" s="99">
        <v>299</v>
      </c>
      <c r="H114" s="99">
        <v>256</v>
      </c>
      <c r="I114" s="99">
        <v>122</v>
      </c>
      <c r="J114" s="117"/>
      <c r="K114" s="117"/>
      <c r="L114" s="117"/>
      <c r="M114" s="117"/>
      <c r="N114" s="117"/>
      <c r="O114" s="99">
        <v>66</v>
      </c>
      <c r="P114" s="117"/>
      <c r="Q114" s="99">
        <v>17</v>
      </c>
      <c r="R114" s="99">
        <v>49</v>
      </c>
      <c r="S114" s="99">
        <v>10</v>
      </c>
      <c r="T114" s="99">
        <v>69</v>
      </c>
      <c r="U114" s="117"/>
      <c r="V114" s="99">
        <v>18</v>
      </c>
      <c r="W114" s="117"/>
      <c r="X114" s="99">
        <v>12</v>
      </c>
      <c r="Y114" s="117"/>
      <c r="Z114" s="99">
        <v>310</v>
      </c>
      <c r="AA114" s="99">
        <v>32</v>
      </c>
      <c r="AB114" s="99">
        <v>365</v>
      </c>
      <c r="AC114" s="99">
        <v>18</v>
      </c>
      <c r="AD114" s="99">
        <v>345</v>
      </c>
      <c r="AE114" s="117"/>
      <c r="AF114" s="99">
        <v>105</v>
      </c>
      <c r="AG114" s="117"/>
      <c r="AH114" s="112"/>
      <c r="AI114" s="112"/>
      <c r="AJ114" s="112"/>
      <c r="AK114" s="112"/>
    </row>
    <row r="115" spans="1:37">
      <c r="A115" s="108" t="s">
        <v>41</v>
      </c>
      <c r="B115" s="112"/>
      <c r="C115" s="112"/>
      <c r="D115" s="112"/>
      <c r="E115" s="112"/>
      <c r="F115" s="101">
        <v>1676</v>
      </c>
      <c r="G115" s="102">
        <v>2151</v>
      </c>
      <c r="H115" s="102">
        <v>2767</v>
      </c>
      <c r="I115" s="102">
        <v>1164</v>
      </c>
      <c r="J115" s="117"/>
      <c r="K115" s="117"/>
      <c r="L115" s="117"/>
      <c r="M115" s="117"/>
      <c r="N115" s="117"/>
      <c r="O115" s="102">
        <v>520</v>
      </c>
      <c r="P115" s="117"/>
      <c r="Q115" s="102">
        <v>215</v>
      </c>
      <c r="R115" s="102">
        <v>359</v>
      </c>
      <c r="S115" s="102">
        <v>47</v>
      </c>
      <c r="T115" s="102">
        <v>728</v>
      </c>
      <c r="U115" s="117"/>
      <c r="V115" s="102">
        <v>99</v>
      </c>
      <c r="W115" s="117"/>
      <c r="X115" s="102">
        <v>113</v>
      </c>
      <c r="Y115" s="117"/>
      <c r="Z115" s="102">
        <v>1831</v>
      </c>
      <c r="AA115" s="102">
        <v>205</v>
      </c>
      <c r="AB115" s="102">
        <v>3149</v>
      </c>
      <c r="AC115" s="102">
        <v>150</v>
      </c>
      <c r="AD115" s="102">
        <v>2265</v>
      </c>
      <c r="AE115" s="117"/>
      <c r="AF115" s="102">
        <v>1198</v>
      </c>
      <c r="AG115" s="117"/>
      <c r="AH115" s="112"/>
      <c r="AI115" s="3"/>
      <c r="AJ115" s="112"/>
      <c r="AK115" s="112"/>
    </row>
    <row r="116" spans="1:37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3"/>
      <c r="AI116" s="112"/>
      <c r="AJ116" s="112"/>
      <c r="AK116" s="112"/>
    </row>
    <row r="117" spans="1:37">
      <c r="A117" s="121" t="s">
        <v>92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</row>
    <row r="118" spans="1:37">
      <c r="A118" s="122" t="s">
        <v>118</v>
      </c>
      <c r="B118" s="112"/>
      <c r="C118" s="112"/>
      <c r="D118" s="112"/>
      <c r="E118" s="112"/>
      <c r="F118" s="128">
        <v>49581.108889572461</v>
      </c>
      <c r="G118" s="129">
        <v>70488.987025948154</v>
      </c>
      <c r="H118" s="129">
        <v>38004.646593321559</v>
      </c>
      <c r="I118" s="129">
        <v>54999.745334370113</v>
      </c>
      <c r="J118" s="129">
        <v>65704.183333333334</v>
      </c>
      <c r="K118" s="129">
        <v>72048.245614035113</v>
      </c>
      <c r="L118" s="129">
        <v>51692.86567164179</v>
      </c>
      <c r="M118" s="129">
        <v>53400.416666666672</v>
      </c>
      <c r="N118" s="129">
        <v>72884.352564102534</v>
      </c>
      <c r="O118" s="129">
        <v>73103.048236140981</v>
      </c>
      <c r="P118" s="129">
        <v>62144.975000000006</v>
      </c>
      <c r="Q118" s="129">
        <v>62125.85121951218</v>
      </c>
      <c r="R118" s="129">
        <v>52586.844913151392</v>
      </c>
      <c r="S118" s="129">
        <v>57462.042016806728</v>
      </c>
      <c r="T118" s="129">
        <v>41115.745321399561</v>
      </c>
      <c r="U118" s="129">
        <v>47518.062500000015</v>
      </c>
      <c r="V118" s="129">
        <v>59423.421348314601</v>
      </c>
      <c r="W118" s="129">
        <v>71582.425000000003</v>
      </c>
      <c r="X118" s="129">
        <v>46095.025641025641</v>
      </c>
      <c r="Y118" s="129">
        <v>60500.875000000007</v>
      </c>
      <c r="Z118" s="129">
        <v>53941.167101827661</v>
      </c>
      <c r="AA118" s="129">
        <v>65198.785171102638</v>
      </c>
      <c r="AB118" s="129">
        <v>45718.961335403728</v>
      </c>
      <c r="AC118" s="129">
        <v>50828.69859154927</v>
      </c>
      <c r="AD118" s="129">
        <v>58664.188552833017</v>
      </c>
      <c r="AE118" s="129">
        <v>69493.901554404147</v>
      </c>
      <c r="AF118" s="129">
        <v>48494.314297800323</v>
      </c>
      <c r="AG118" s="130">
        <v>55392.630952380961</v>
      </c>
      <c r="AH118" s="112"/>
      <c r="AI118" s="112"/>
      <c r="AJ118" s="112"/>
      <c r="AK118" s="112"/>
    </row>
    <row r="119" spans="1:37">
      <c r="A119" s="122" t="s">
        <v>99</v>
      </c>
      <c r="B119" s="112"/>
      <c r="C119" s="112"/>
      <c r="D119" s="112"/>
      <c r="E119" s="112"/>
      <c r="F119" s="95">
        <v>590</v>
      </c>
      <c r="G119" s="97">
        <v>131</v>
      </c>
      <c r="H119" s="97">
        <v>1525</v>
      </c>
      <c r="I119" s="97">
        <v>189</v>
      </c>
      <c r="J119" s="117"/>
      <c r="K119" s="117"/>
      <c r="L119" s="117"/>
      <c r="M119" s="117"/>
      <c r="N119" s="117"/>
      <c r="O119" s="97">
        <v>17</v>
      </c>
      <c r="P119" s="117"/>
      <c r="Q119" s="97">
        <v>8</v>
      </c>
      <c r="R119" s="97">
        <v>79</v>
      </c>
      <c r="S119" s="117"/>
      <c r="T119" s="97">
        <v>239</v>
      </c>
      <c r="U119" s="117"/>
      <c r="V119" s="97">
        <v>13</v>
      </c>
      <c r="W119" s="117"/>
      <c r="X119" s="97">
        <v>21</v>
      </c>
      <c r="Y119" s="117"/>
      <c r="Z119" s="97">
        <v>285</v>
      </c>
      <c r="AA119" s="97">
        <v>12</v>
      </c>
      <c r="AB119" s="97">
        <v>636</v>
      </c>
      <c r="AC119" s="97">
        <v>12</v>
      </c>
      <c r="AD119" s="97">
        <v>268</v>
      </c>
      <c r="AE119" s="117"/>
      <c r="AF119" s="97">
        <v>216</v>
      </c>
      <c r="AG119" s="117"/>
      <c r="AH119" s="112"/>
      <c r="AI119" s="112"/>
      <c r="AJ119" s="112"/>
      <c r="AK119" s="112"/>
    </row>
    <row r="120" spans="1:37">
      <c r="A120" s="122" t="s">
        <v>100</v>
      </c>
      <c r="B120" s="112"/>
      <c r="C120" s="112"/>
      <c r="D120" s="112"/>
      <c r="E120" s="112"/>
      <c r="F120" s="96">
        <v>1055</v>
      </c>
      <c r="G120" s="99">
        <v>826</v>
      </c>
      <c r="H120" s="99">
        <v>1919</v>
      </c>
      <c r="I120" s="99">
        <v>784</v>
      </c>
      <c r="J120" s="99">
        <v>16</v>
      </c>
      <c r="K120" s="99">
        <v>13</v>
      </c>
      <c r="L120" s="99">
        <v>21</v>
      </c>
      <c r="M120" s="117"/>
      <c r="N120" s="99">
        <v>32</v>
      </c>
      <c r="O120" s="99">
        <v>280</v>
      </c>
      <c r="P120" s="99">
        <v>23</v>
      </c>
      <c r="Q120" s="99">
        <v>132</v>
      </c>
      <c r="R120" s="99">
        <v>297</v>
      </c>
      <c r="S120" s="99">
        <v>38</v>
      </c>
      <c r="T120" s="99">
        <v>556</v>
      </c>
      <c r="U120" s="99">
        <v>49</v>
      </c>
      <c r="V120" s="99">
        <v>58</v>
      </c>
      <c r="W120" s="117"/>
      <c r="X120" s="99">
        <v>79</v>
      </c>
      <c r="Y120" s="117"/>
      <c r="Z120" s="99">
        <v>1520</v>
      </c>
      <c r="AA120" s="99">
        <v>135</v>
      </c>
      <c r="AB120" s="99">
        <v>2935</v>
      </c>
      <c r="AC120" s="99">
        <v>168</v>
      </c>
      <c r="AD120" s="99">
        <v>1589</v>
      </c>
      <c r="AE120" s="99">
        <v>48</v>
      </c>
      <c r="AF120" s="99">
        <v>939</v>
      </c>
      <c r="AG120" s="100">
        <v>31</v>
      </c>
      <c r="AH120" s="112"/>
      <c r="AI120" s="112"/>
      <c r="AJ120" s="112"/>
      <c r="AK120" s="112"/>
    </row>
    <row r="121" spans="1:37">
      <c r="A121" s="122" t="s">
        <v>101</v>
      </c>
      <c r="B121" s="112"/>
      <c r="C121" s="112"/>
      <c r="D121" s="112"/>
      <c r="E121" s="112"/>
      <c r="F121" s="96">
        <v>662</v>
      </c>
      <c r="G121" s="99">
        <v>1285</v>
      </c>
      <c r="H121" s="99">
        <v>901</v>
      </c>
      <c r="I121" s="99">
        <v>695</v>
      </c>
      <c r="J121" s="99">
        <v>13</v>
      </c>
      <c r="K121" s="99">
        <v>14</v>
      </c>
      <c r="L121" s="99">
        <v>23</v>
      </c>
      <c r="M121" s="117"/>
      <c r="N121" s="99">
        <v>40</v>
      </c>
      <c r="O121" s="99">
        <v>318</v>
      </c>
      <c r="P121" s="99">
        <v>19</v>
      </c>
      <c r="Q121" s="99">
        <v>92</v>
      </c>
      <c r="R121" s="99">
        <v>186</v>
      </c>
      <c r="S121" s="99">
        <v>29</v>
      </c>
      <c r="T121" s="99">
        <v>199</v>
      </c>
      <c r="U121" s="99">
        <v>17</v>
      </c>
      <c r="V121" s="99">
        <v>41</v>
      </c>
      <c r="W121" s="117"/>
      <c r="X121" s="99">
        <v>43</v>
      </c>
      <c r="Y121" s="117"/>
      <c r="Z121" s="99">
        <v>1033</v>
      </c>
      <c r="AA121" s="99">
        <v>131</v>
      </c>
      <c r="AB121" s="99">
        <v>1335</v>
      </c>
      <c r="AC121" s="99">
        <v>79</v>
      </c>
      <c r="AD121" s="99">
        <v>1333</v>
      </c>
      <c r="AE121" s="99">
        <v>49</v>
      </c>
      <c r="AF121" s="99">
        <v>558</v>
      </c>
      <c r="AG121" s="100">
        <v>23</v>
      </c>
      <c r="AH121" s="112"/>
      <c r="AI121" s="112"/>
      <c r="AJ121" s="112"/>
      <c r="AK121" s="112"/>
    </row>
    <row r="122" spans="1:37">
      <c r="A122" s="122" t="s">
        <v>102</v>
      </c>
      <c r="B122" s="112"/>
      <c r="C122" s="112"/>
      <c r="D122" s="112"/>
      <c r="E122" s="112"/>
      <c r="F122" s="96">
        <v>677</v>
      </c>
      <c r="G122" s="99">
        <v>1929</v>
      </c>
      <c r="H122" s="99">
        <v>644</v>
      </c>
      <c r="I122" s="99">
        <v>698</v>
      </c>
      <c r="J122" s="99">
        <v>16</v>
      </c>
      <c r="K122" s="99">
        <v>22</v>
      </c>
      <c r="L122" s="99">
        <v>11</v>
      </c>
      <c r="M122" s="117"/>
      <c r="N122" s="99">
        <v>54</v>
      </c>
      <c r="O122" s="99">
        <v>486</v>
      </c>
      <c r="P122" s="99">
        <v>27</v>
      </c>
      <c r="Q122" s="99">
        <v>120</v>
      </c>
      <c r="R122" s="99">
        <v>165</v>
      </c>
      <c r="S122" s="99">
        <v>36</v>
      </c>
      <c r="T122" s="99">
        <v>181</v>
      </c>
      <c r="U122" s="99">
        <v>28</v>
      </c>
      <c r="V122" s="99">
        <v>44</v>
      </c>
      <c r="W122" s="99">
        <v>16</v>
      </c>
      <c r="X122" s="99">
        <v>41</v>
      </c>
      <c r="Y122" s="117"/>
      <c r="Z122" s="99">
        <v>1009</v>
      </c>
      <c r="AA122" s="99">
        <v>166</v>
      </c>
      <c r="AB122" s="99">
        <v>1176</v>
      </c>
      <c r="AC122" s="99">
        <v>73</v>
      </c>
      <c r="AD122" s="99">
        <v>1467</v>
      </c>
      <c r="AE122" s="99">
        <v>61</v>
      </c>
      <c r="AF122" s="99">
        <v>523</v>
      </c>
      <c r="AG122" s="100">
        <v>20</v>
      </c>
      <c r="AH122" s="112"/>
      <c r="AI122" s="112"/>
      <c r="AJ122" s="112"/>
      <c r="AK122" s="112"/>
    </row>
    <row r="123" spans="1:37">
      <c r="A123" s="118" t="s">
        <v>103</v>
      </c>
      <c r="B123" s="112"/>
      <c r="C123" s="112"/>
      <c r="D123" s="112"/>
      <c r="E123" s="112"/>
      <c r="F123" s="96">
        <v>267</v>
      </c>
      <c r="G123" s="99">
        <v>839</v>
      </c>
      <c r="H123" s="99">
        <v>192</v>
      </c>
      <c r="I123" s="99">
        <v>206</v>
      </c>
      <c r="J123" s="99">
        <v>11</v>
      </c>
      <c r="K123" s="117"/>
      <c r="L123" s="117"/>
      <c r="M123" s="117"/>
      <c r="N123" s="99">
        <v>27</v>
      </c>
      <c r="O123" s="99">
        <v>288</v>
      </c>
      <c r="P123" s="117"/>
      <c r="Q123" s="99">
        <v>58</v>
      </c>
      <c r="R123" s="99">
        <v>79</v>
      </c>
      <c r="S123" s="99">
        <v>12</v>
      </c>
      <c r="T123" s="99">
        <v>54</v>
      </c>
      <c r="U123" s="117"/>
      <c r="V123" s="99">
        <v>22</v>
      </c>
      <c r="W123" s="117"/>
      <c r="X123" s="99">
        <v>11</v>
      </c>
      <c r="Y123" s="117"/>
      <c r="Z123" s="99">
        <v>366</v>
      </c>
      <c r="AA123" s="99">
        <v>82</v>
      </c>
      <c r="AB123" s="99">
        <v>358</v>
      </c>
      <c r="AC123" s="99">
        <v>23</v>
      </c>
      <c r="AD123" s="99">
        <v>567</v>
      </c>
      <c r="AE123" s="99">
        <v>32</v>
      </c>
      <c r="AF123" s="99">
        <v>128</v>
      </c>
      <c r="AG123" s="117"/>
      <c r="AH123" s="3"/>
      <c r="AI123" s="112"/>
      <c r="AJ123" s="112"/>
      <c r="AK123" s="112"/>
    </row>
    <row r="124" spans="1:37">
      <c r="A124" s="118" t="s">
        <v>41</v>
      </c>
      <c r="B124" s="112"/>
      <c r="C124" s="112"/>
      <c r="D124" s="112"/>
      <c r="E124" s="112"/>
      <c r="F124" s="101">
        <v>800</v>
      </c>
      <c r="G124" s="102">
        <v>698</v>
      </c>
      <c r="H124" s="102">
        <v>1487</v>
      </c>
      <c r="I124" s="102">
        <v>547</v>
      </c>
      <c r="J124" s="117"/>
      <c r="K124" s="117"/>
      <c r="L124" s="102">
        <v>17</v>
      </c>
      <c r="M124" s="117"/>
      <c r="N124" s="117"/>
      <c r="O124" s="102">
        <v>186</v>
      </c>
      <c r="P124" s="102">
        <v>23</v>
      </c>
      <c r="Q124" s="102">
        <v>63</v>
      </c>
      <c r="R124" s="102">
        <v>178</v>
      </c>
      <c r="S124" s="102">
        <v>24</v>
      </c>
      <c r="T124" s="102">
        <v>304</v>
      </c>
      <c r="U124" s="102">
        <v>19</v>
      </c>
      <c r="V124" s="102">
        <v>33</v>
      </c>
      <c r="W124" s="117"/>
      <c r="X124" s="102">
        <v>50</v>
      </c>
      <c r="Y124" s="117"/>
      <c r="Z124" s="102">
        <v>723</v>
      </c>
      <c r="AA124" s="102">
        <v>74</v>
      </c>
      <c r="AB124" s="102">
        <v>1186</v>
      </c>
      <c r="AC124" s="102">
        <v>56</v>
      </c>
      <c r="AD124" s="102">
        <v>690</v>
      </c>
      <c r="AE124" s="117"/>
      <c r="AF124" s="102">
        <v>395</v>
      </c>
      <c r="AG124" s="103">
        <v>11</v>
      </c>
      <c r="AH124" s="112"/>
      <c r="AI124" s="112"/>
      <c r="AJ124" s="112"/>
      <c r="AK124" s="112"/>
    </row>
    <row r="125" spans="1:37">
      <c r="A125" s="118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</row>
    <row r="126" spans="1:37">
      <c r="A126" s="121" t="s">
        <v>117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</row>
    <row r="127" spans="1:37" ht="12" customHeight="1">
      <c r="A127" s="108" t="s">
        <v>91</v>
      </c>
      <c r="B127" s="112"/>
      <c r="C127" s="112"/>
      <c r="D127" s="112"/>
      <c r="E127" s="112"/>
      <c r="F127" s="59">
        <v>6848.9735570469866</v>
      </c>
      <c r="G127" s="60">
        <v>163.13195652173914</v>
      </c>
      <c r="H127" s="60">
        <v>5961.5927542372783</v>
      </c>
      <c r="I127" s="60">
        <v>1940.1553763440859</v>
      </c>
      <c r="J127" s="60">
        <v>9338.8640579710154</v>
      </c>
      <c r="K127" s="60">
        <v>4447.20842105263</v>
      </c>
      <c r="L127" s="60">
        <v>9816.1383333333342</v>
      </c>
      <c r="M127" s="60">
        <v>7821.670000000001</v>
      </c>
      <c r="N127" s="60">
        <v>8128.4453551912557</v>
      </c>
      <c r="O127" s="60">
        <v>7571.8803875476515</v>
      </c>
      <c r="P127" s="60">
        <v>9293.3032038834972</v>
      </c>
      <c r="Q127" s="60">
        <v>9046.6900211416396</v>
      </c>
      <c r="R127" s="60">
        <v>4275.6889318412996</v>
      </c>
      <c r="S127" s="60">
        <v>4831.5355244755274</v>
      </c>
      <c r="T127" s="60">
        <v>6911.1191253263669</v>
      </c>
      <c r="U127" s="60">
        <v>6996.9012213740461</v>
      </c>
      <c r="V127" s="60">
        <v>10440.008985507249</v>
      </c>
      <c r="W127" s="60">
        <v>3802.1682222222216</v>
      </c>
      <c r="X127" s="60">
        <v>11257.132375000001</v>
      </c>
      <c r="Y127" s="60">
        <v>14735.553</v>
      </c>
      <c r="Z127" s="60">
        <v>12432.151617736372</v>
      </c>
      <c r="AA127" s="60">
        <v>8044.4290802675623</v>
      </c>
      <c r="AB127" s="60">
        <v>15307.557235270941</v>
      </c>
      <c r="AC127" s="60">
        <v>8968.6093902439025</v>
      </c>
      <c r="AD127" s="60">
        <v>19740.943310263297</v>
      </c>
      <c r="AE127" s="60">
        <v>15070.335614035092</v>
      </c>
      <c r="AF127" s="60">
        <v>17924.485716353094</v>
      </c>
      <c r="AG127" s="61">
        <v>11341.940631578949</v>
      </c>
      <c r="AH127" s="112"/>
      <c r="AI127" s="112"/>
      <c r="AJ127" s="112"/>
      <c r="AK127" s="112"/>
    </row>
    <row r="128" spans="1:37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</row>
    <row r="129" spans="1:37">
      <c r="A129" s="124" t="s">
        <v>90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</row>
    <row r="130" spans="1:37">
      <c r="A130" s="108" t="s">
        <v>87</v>
      </c>
      <c r="B130" s="112"/>
      <c r="C130" s="112"/>
      <c r="D130" s="112"/>
      <c r="E130" s="112"/>
      <c r="F130" s="95">
        <v>1539</v>
      </c>
      <c r="G130" s="97">
        <v>4643</v>
      </c>
      <c r="H130" s="97">
        <v>2084</v>
      </c>
      <c r="I130" s="97">
        <v>2181</v>
      </c>
      <c r="J130" s="97">
        <v>25</v>
      </c>
      <c r="K130" s="97">
        <v>43</v>
      </c>
      <c r="L130" s="97">
        <v>36</v>
      </c>
      <c r="M130" s="117"/>
      <c r="N130" s="97">
        <v>81</v>
      </c>
      <c r="O130" s="97">
        <v>1161</v>
      </c>
      <c r="P130" s="97">
        <v>57</v>
      </c>
      <c r="Q130" s="97">
        <v>320</v>
      </c>
      <c r="R130" s="97">
        <v>316</v>
      </c>
      <c r="S130" s="97">
        <v>66</v>
      </c>
      <c r="T130" s="97">
        <v>381</v>
      </c>
      <c r="U130" s="97">
        <v>67</v>
      </c>
      <c r="V130" s="97">
        <v>74</v>
      </c>
      <c r="W130" s="97">
        <v>36</v>
      </c>
      <c r="X130" s="97">
        <v>64</v>
      </c>
      <c r="Y130" s="117"/>
      <c r="Z130" s="97">
        <v>1569</v>
      </c>
      <c r="AA130" s="97">
        <v>403</v>
      </c>
      <c r="AB130" s="97">
        <v>2009</v>
      </c>
      <c r="AC130" s="97">
        <v>236</v>
      </c>
      <c r="AD130" s="97">
        <v>1751</v>
      </c>
      <c r="AE130" s="97">
        <v>130</v>
      </c>
      <c r="AF130" s="97">
        <v>644</v>
      </c>
      <c r="AG130" s="98">
        <v>49</v>
      </c>
      <c r="AH130" s="112"/>
      <c r="AI130" s="112"/>
      <c r="AJ130" s="112"/>
      <c r="AK130" s="112"/>
    </row>
    <row r="131" spans="1:37">
      <c r="A131" s="108" t="s">
        <v>88</v>
      </c>
      <c r="B131" s="112"/>
      <c r="C131" s="112"/>
      <c r="D131" s="112"/>
      <c r="E131" s="112"/>
      <c r="F131" s="96">
        <v>409</v>
      </c>
      <c r="G131" s="99">
        <v>95</v>
      </c>
      <c r="H131" s="99">
        <v>637</v>
      </c>
      <c r="I131" s="99">
        <v>112</v>
      </c>
      <c r="J131" s="99">
        <v>23</v>
      </c>
      <c r="K131" s="117"/>
      <c r="L131" s="99">
        <v>29</v>
      </c>
      <c r="M131" s="117"/>
      <c r="N131" s="99">
        <v>35</v>
      </c>
      <c r="O131" s="99">
        <v>151</v>
      </c>
      <c r="P131" s="99">
        <v>20</v>
      </c>
      <c r="Q131" s="99">
        <v>72</v>
      </c>
      <c r="R131" s="99">
        <v>279</v>
      </c>
      <c r="S131" s="99">
        <v>31</v>
      </c>
      <c r="T131" s="99">
        <v>644</v>
      </c>
      <c r="U131" s="99">
        <v>39</v>
      </c>
      <c r="V131" s="99">
        <v>86</v>
      </c>
      <c r="W131" s="117"/>
      <c r="X131" s="99">
        <v>116</v>
      </c>
      <c r="Y131" s="117"/>
      <c r="Z131" s="99">
        <v>2213</v>
      </c>
      <c r="AA131" s="99">
        <v>99</v>
      </c>
      <c r="AB131" s="99">
        <v>3880</v>
      </c>
      <c r="AC131" s="99">
        <v>95</v>
      </c>
      <c r="AD131" s="99">
        <v>2826</v>
      </c>
      <c r="AE131" s="99">
        <v>53</v>
      </c>
      <c r="AF131" s="99">
        <v>1467</v>
      </c>
      <c r="AG131" s="100">
        <v>32</v>
      </c>
      <c r="AH131" s="112"/>
      <c r="AI131" s="112"/>
      <c r="AJ131" s="112"/>
      <c r="AK131" s="112"/>
    </row>
    <row r="132" spans="1:37">
      <c r="A132" s="108" t="s">
        <v>96</v>
      </c>
      <c r="B132" s="112"/>
      <c r="C132" s="112"/>
      <c r="D132" s="112"/>
      <c r="E132" s="112"/>
      <c r="F132" s="101">
        <v>2103</v>
      </c>
      <c r="G132" s="102">
        <v>970</v>
      </c>
      <c r="H132" s="102">
        <v>3947</v>
      </c>
      <c r="I132" s="102">
        <v>826</v>
      </c>
      <c r="J132" s="102">
        <v>21</v>
      </c>
      <c r="K132" s="117"/>
      <c r="L132" s="102">
        <v>19</v>
      </c>
      <c r="M132" s="117"/>
      <c r="N132" s="102">
        <v>66</v>
      </c>
      <c r="O132" s="102">
        <v>263</v>
      </c>
      <c r="P132" s="102">
        <v>26</v>
      </c>
      <c r="Q132" s="102">
        <v>81</v>
      </c>
      <c r="R132" s="102">
        <v>389</v>
      </c>
      <c r="S132" s="102">
        <v>46</v>
      </c>
      <c r="T132" s="102">
        <v>508</v>
      </c>
      <c r="U132" s="102">
        <v>25</v>
      </c>
      <c r="V132" s="102">
        <v>51</v>
      </c>
      <c r="W132" s="117"/>
      <c r="X132" s="102">
        <v>65</v>
      </c>
      <c r="Y132" s="117"/>
      <c r="Z132" s="102">
        <v>1154</v>
      </c>
      <c r="AA132" s="102">
        <v>98</v>
      </c>
      <c r="AB132" s="102">
        <v>1737</v>
      </c>
      <c r="AC132" s="102">
        <v>80</v>
      </c>
      <c r="AD132" s="102">
        <v>1337</v>
      </c>
      <c r="AE132" s="102">
        <v>45</v>
      </c>
      <c r="AF132" s="102">
        <v>648</v>
      </c>
      <c r="AG132" s="103">
        <v>14</v>
      </c>
      <c r="AH132" s="112"/>
      <c r="AI132" s="112"/>
      <c r="AJ132" s="112"/>
      <c r="AK132" s="112"/>
    </row>
    <row r="133" spans="1:37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</row>
    <row r="134" spans="1:37">
      <c r="A134" s="124" t="s">
        <v>89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</row>
    <row r="135" spans="1:37">
      <c r="A135" s="108" t="s">
        <v>87</v>
      </c>
      <c r="B135" s="112"/>
      <c r="C135" s="112"/>
      <c r="D135" s="112"/>
      <c r="E135" s="112"/>
      <c r="F135" s="95">
        <v>894</v>
      </c>
      <c r="G135" s="97">
        <v>5334</v>
      </c>
      <c r="H135" s="97">
        <v>1165</v>
      </c>
      <c r="I135" s="97">
        <v>2702</v>
      </c>
      <c r="J135" s="97">
        <v>16</v>
      </c>
      <c r="K135" s="97">
        <v>43</v>
      </c>
      <c r="L135" s="117"/>
      <c r="M135" s="117"/>
      <c r="N135" s="97">
        <v>62</v>
      </c>
      <c r="O135" s="97">
        <v>1242</v>
      </c>
      <c r="P135" s="97">
        <v>56</v>
      </c>
      <c r="Q135" s="97">
        <v>302</v>
      </c>
      <c r="R135" s="97">
        <v>115</v>
      </c>
      <c r="S135" s="97">
        <v>59</v>
      </c>
      <c r="T135" s="97">
        <v>132</v>
      </c>
      <c r="U135" s="97">
        <v>48</v>
      </c>
      <c r="V135" s="97">
        <v>26</v>
      </c>
      <c r="W135" s="97">
        <v>37</v>
      </c>
      <c r="X135" s="97">
        <v>15</v>
      </c>
      <c r="Y135" s="117"/>
      <c r="Z135" s="97">
        <v>156</v>
      </c>
      <c r="AA135" s="97">
        <v>360</v>
      </c>
      <c r="AB135" s="97">
        <v>185</v>
      </c>
      <c r="AC135" s="97">
        <v>209</v>
      </c>
      <c r="AD135" s="97">
        <v>101</v>
      </c>
      <c r="AE135" s="97">
        <v>99</v>
      </c>
      <c r="AF135" s="97">
        <v>41</v>
      </c>
      <c r="AG135" s="117"/>
      <c r="AH135" s="112"/>
      <c r="AI135" s="112"/>
      <c r="AJ135" s="112"/>
      <c r="AK135" s="112"/>
    </row>
    <row r="136" spans="1:37">
      <c r="A136" s="108" t="s">
        <v>88</v>
      </c>
      <c r="B136" s="112"/>
      <c r="C136" s="112"/>
      <c r="D136" s="112"/>
      <c r="E136" s="112"/>
      <c r="F136" s="96">
        <v>652</v>
      </c>
      <c r="G136" s="99">
        <v>51</v>
      </c>
      <c r="H136" s="99">
        <v>914</v>
      </c>
      <c r="I136" s="99">
        <v>68</v>
      </c>
      <c r="J136" s="117"/>
      <c r="K136" s="117"/>
      <c r="L136" s="99">
        <v>51</v>
      </c>
      <c r="M136" s="117"/>
      <c r="N136" s="99">
        <v>62</v>
      </c>
      <c r="O136" s="99">
        <v>282</v>
      </c>
      <c r="P136" s="117"/>
      <c r="Q136" s="99">
        <v>156</v>
      </c>
      <c r="R136" s="99">
        <v>567</v>
      </c>
      <c r="S136" s="99">
        <v>60</v>
      </c>
      <c r="T136" s="99">
        <v>1139</v>
      </c>
      <c r="U136" s="99">
        <v>72</v>
      </c>
      <c r="V136" s="99">
        <v>165</v>
      </c>
      <c r="W136" s="117"/>
      <c r="X136" s="99">
        <v>201</v>
      </c>
      <c r="Y136" s="117"/>
      <c r="Z136" s="99">
        <v>4425</v>
      </c>
      <c r="AA136" s="99">
        <v>217</v>
      </c>
      <c r="AB136" s="99">
        <v>6785</v>
      </c>
      <c r="AC136" s="99">
        <v>185</v>
      </c>
      <c r="AD136" s="99">
        <v>5362</v>
      </c>
      <c r="AE136" s="99">
        <v>117</v>
      </c>
      <c r="AF136" s="99">
        <v>2470</v>
      </c>
      <c r="AG136" s="100">
        <v>48</v>
      </c>
      <c r="AH136" s="112"/>
      <c r="AI136" s="112"/>
      <c r="AJ136" s="112"/>
      <c r="AK136" s="112"/>
    </row>
    <row r="137" spans="1:37">
      <c r="A137" s="108" t="s">
        <v>96</v>
      </c>
      <c r="B137" s="112"/>
      <c r="C137" s="112"/>
      <c r="D137" s="112"/>
      <c r="E137" s="112"/>
      <c r="F137" s="101">
        <v>2505</v>
      </c>
      <c r="G137" s="102">
        <v>323</v>
      </c>
      <c r="H137" s="102">
        <v>4589</v>
      </c>
      <c r="I137" s="102">
        <v>349</v>
      </c>
      <c r="J137" s="117"/>
      <c r="K137" s="117"/>
      <c r="L137" s="117"/>
      <c r="M137" s="117"/>
      <c r="N137" s="102">
        <v>58</v>
      </c>
      <c r="O137" s="102">
        <v>51</v>
      </c>
      <c r="P137" s="117"/>
      <c r="Q137" s="102">
        <v>15</v>
      </c>
      <c r="R137" s="102">
        <v>302</v>
      </c>
      <c r="S137" s="102">
        <v>24</v>
      </c>
      <c r="T137" s="102">
        <v>262</v>
      </c>
      <c r="U137" s="102">
        <v>11</v>
      </c>
      <c r="V137" s="102">
        <v>20</v>
      </c>
      <c r="W137" s="117"/>
      <c r="X137" s="102">
        <v>29</v>
      </c>
      <c r="Y137" s="117"/>
      <c r="Z137" s="102">
        <v>355</v>
      </c>
      <c r="AA137" s="102">
        <v>23</v>
      </c>
      <c r="AB137" s="102">
        <v>656</v>
      </c>
      <c r="AC137" s="102">
        <v>17</v>
      </c>
      <c r="AD137" s="102">
        <v>451</v>
      </c>
      <c r="AE137" s="102">
        <v>12</v>
      </c>
      <c r="AF137" s="102">
        <v>248</v>
      </c>
      <c r="AG137" s="117"/>
      <c r="AH137" s="112"/>
      <c r="AI137" s="112"/>
      <c r="AJ137" s="112"/>
      <c r="AK137" s="112"/>
    </row>
    <row r="138" spans="1:37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</row>
    <row r="139" spans="1:37">
      <c r="A139" s="125" t="s">
        <v>114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12"/>
      <c r="AI139" s="112"/>
      <c r="AJ139" s="3"/>
      <c r="AK139" s="3"/>
    </row>
    <row r="140" spans="1:37">
      <c r="A140" s="121" t="s">
        <v>164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2"/>
      <c r="AI140" s="112"/>
      <c r="AJ140" s="3"/>
      <c r="AK140" s="3"/>
    </row>
    <row r="141" spans="1:37">
      <c r="A141" s="133" t="s">
        <v>91</v>
      </c>
      <c r="B141" s="112"/>
      <c r="C141" s="112"/>
      <c r="D141" s="112"/>
      <c r="E141" s="112"/>
      <c r="F141" s="123"/>
      <c r="G141" s="116">
        <v>2937</v>
      </c>
      <c r="H141" s="123"/>
      <c r="I141" s="116">
        <v>1914</v>
      </c>
      <c r="J141" s="123"/>
      <c r="K141" s="116">
        <v>2406</v>
      </c>
      <c r="L141" s="123"/>
      <c r="M141" s="116">
        <v>1933</v>
      </c>
      <c r="N141" s="123"/>
      <c r="O141" s="116">
        <v>2249</v>
      </c>
      <c r="P141" s="123"/>
      <c r="Q141" s="116">
        <v>1680</v>
      </c>
      <c r="R141" s="123"/>
      <c r="S141" s="116">
        <v>1295</v>
      </c>
      <c r="T141" s="123"/>
      <c r="U141" s="116">
        <v>825</v>
      </c>
      <c r="V141" s="123"/>
      <c r="W141" s="116">
        <v>2826</v>
      </c>
      <c r="X141" s="123"/>
      <c r="Y141" s="116">
        <v>937</v>
      </c>
      <c r="Z141" s="123"/>
      <c r="AA141" s="116">
        <v>1909</v>
      </c>
      <c r="AB141" s="123"/>
      <c r="AC141" s="116">
        <v>1223</v>
      </c>
      <c r="AD141" s="123"/>
      <c r="AE141" s="116">
        <v>1621</v>
      </c>
      <c r="AF141" s="123"/>
      <c r="AG141" s="116">
        <v>1145</v>
      </c>
      <c r="AH141" s="112"/>
      <c r="AI141" s="112"/>
      <c r="AJ141" s="3"/>
      <c r="AK141" s="3"/>
    </row>
    <row r="142" spans="1:37">
      <c r="A142" s="133"/>
      <c r="B142" s="112"/>
      <c r="C142" s="112"/>
      <c r="D142" s="112"/>
      <c r="E142" s="112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G142" s="116"/>
      <c r="AH142" s="112"/>
      <c r="AI142" s="112"/>
      <c r="AJ142" s="3"/>
      <c r="AK142" s="3"/>
    </row>
    <row r="143" spans="1:37">
      <c r="A143" s="124" t="s">
        <v>113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</row>
    <row r="144" spans="1:37">
      <c r="A144" s="108" t="s">
        <v>91</v>
      </c>
      <c r="B144" s="112"/>
      <c r="C144" s="112"/>
      <c r="D144" s="112"/>
      <c r="E144" s="112"/>
      <c r="F144" s="123"/>
      <c r="G144" s="83">
        <v>133.57848811200753</v>
      </c>
      <c r="H144" s="123"/>
      <c r="I144" s="84">
        <v>113.20253276105882</v>
      </c>
      <c r="J144" s="123"/>
      <c r="K144" s="84">
        <v>82.447004889145489</v>
      </c>
      <c r="L144" s="123"/>
      <c r="M144" s="84">
        <v>60.905556078411664</v>
      </c>
      <c r="N144" s="123"/>
      <c r="O144" s="84">
        <v>70.37784074368497</v>
      </c>
      <c r="P144" s="123"/>
      <c r="Q144" s="84">
        <v>57.711674429221652</v>
      </c>
      <c r="R144" s="123"/>
      <c r="S144" s="84">
        <v>37.668555550244172</v>
      </c>
      <c r="T144" s="123"/>
      <c r="U144" s="84">
        <v>30.037544071913331</v>
      </c>
      <c r="V144" s="123"/>
      <c r="W144" s="84">
        <v>79.874382333433772</v>
      </c>
      <c r="X144" s="123"/>
      <c r="Y144" s="84">
        <v>46.069537639797076</v>
      </c>
      <c r="Z144" s="123"/>
      <c r="AA144" s="84">
        <v>66.478501948099336</v>
      </c>
      <c r="AB144" s="123"/>
      <c r="AC144" s="84">
        <v>63.548138879390621</v>
      </c>
      <c r="AD144" s="123"/>
      <c r="AE144" s="84">
        <v>50.759550029872585</v>
      </c>
      <c r="AF144" s="131"/>
      <c r="AG144" s="85">
        <v>52.442875241071739</v>
      </c>
      <c r="AH144" s="112"/>
      <c r="AI144" s="112"/>
      <c r="AJ144" s="112"/>
      <c r="AK144" s="112"/>
    </row>
    <row r="145" spans="1:37">
      <c r="A145" s="127" t="s">
        <v>123</v>
      </c>
      <c r="B145" s="112"/>
      <c r="C145" s="112"/>
      <c r="D145" s="112"/>
      <c r="E145" s="112"/>
      <c r="F145" s="123"/>
      <c r="G145" s="50">
        <v>378</v>
      </c>
      <c r="H145" s="123"/>
      <c r="I145" s="51">
        <v>598</v>
      </c>
      <c r="J145" s="123"/>
      <c r="K145" s="51">
        <v>12</v>
      </c>
      <c r="L145" s="123"/>
      <c r="M145" s="51">
        <v>6</v>
      </c>
      <c r="N145" s="123"/>
      <c r="O145" s="51">
        <v>452</v>
      </c>
      <c r="P145" s="123"/>
      <c r="Q145" s="51">
        <v>227</v>
      </c>
      <c r="R145" s="123"/>
      <c r="S145" s="51">
        <v>95</v>
      </c>
      <c r="T145" s="123"/>
      <c r="U145" s="51">
        <v>101</v>
      </c>
      <c r="V145" s="123"/>
      <c r="W145" s="51">
        <v>8</v>
      </c>
      <c r="X145" s="123"/>
      <c r="Y145" s="51">
        <v>5</v>
      </c>
      <c r="Z145" s="123"/>
      <c r="AA145" s="51">
        <v>193</v>
      </c>
      <c r="AB145" s="123"/>
      <c r="AC145" s="51">
        <v>150</v>
      </c>
      <c r="AD145" s="123"/>
      <c r="AE145" s="51">
        <v>105</v>
      </c>
      <c r="AF145" s="123"/>
      <c r="AG145" s="52">
        <v>36</v>
      </c>
      <c r="AH145" s="3"/>
      <c r="AI145" s="112"/>
      <c r="AJ145" s="112"/>
      <c r="AK145" s="112"/>
    </row>
    <row r="146" spans="1:37">
      <c r="A146" s="108" t="s">
        <v>124</v>
      </c>
      <c r="B146" s="112"/>
      <c r="C146" s="112"/>
      <c r="D146" s="112"/>
      <c r="E146" s="112"/>
      <c r="F146" s="123"/>
      <c r="G146" s="53">
        <v>1533</v>
      </c>
      <c r="H146" s="123"/>
      <c r="I146" s="54">
        <v>1138</v>
      </c>
      <c r="J146" s="123"/>
      <c r="K146" s="54">
        <v>15</v>
      </c>
      <c r="L146" s="123"/>
      <c r="M146" s="54">
        <v>5</v>
      </c>
      <c r="N146" s="123"/>
      <c r="O146" s="54">
        <v>663</v>
      </c>
      <c r="P146" s="123"/>
      <c r="Q146" s="54">
        <v>165</v>
      </c>
      <c r="R146" s="123"/>
      <c r="S146" s="54">
        <v>25</v>
      </c>
      <c r="T146" s="123"/>
      <c r="U146" s="54">
        <v>16</v>
      </c>
      <c r="V146" s="123"/>
      <c r="W146" s="54">
        <v>14</v>
      </c>
      <c r="X146" s="123"/>
      <c r="Y146" s="54">
        <v>2</v>
      </c>
      <c r="Z146" s="123"/>
      <c r="AA146" s="54">
        <v>168</v>
      </c>
      <c r="AB146" s="123"/>
      <c r="AC146" s="54">
        <v>80</v>
      </c>
      <c r="AD146" s="123"/>
      <c r="AE146" s="54">
        <v>42</v>
      </c>
      <c r="AF146" s="123"/>
      <c r="AG146" s="55">
        <v>21</v>
      </c>
      <c r="AH146" s="3"/>
      <c r="AI146" s="112"/>
      <c r="AJ146" s="112"/>
      <c r="AK146" s="112"/>
    </row>
    <row r="147" spans="1:37">
      <c r="A147" s="108" t="s">
        <v>125</v>
      </c>
      <c r="B147" s="112"/>
      <c r="C147" s="112"/>
      <c r="D147" s="112"/>
      <c r="E147" s="112"/>
      <c r="F147" s="123"/>
      <c r="G147" s="53">
        <v>1983</v>
      </c>
      <c r="H147" s="123"/>
      <c r="I147" s="54">
        <v>1100</v>
      </c>
      <c r="J147" s="123"/>
      <c r="K147" s="54">
        <v>10</v>
      </c>
      <c r="L147" s="123"/>
      <c r="M147" s="54">
        <v>1</v>
      </c>
      <c r="N147" s="123"/>
      <c r="O147" s="54">
        <v>208</v>
      </c>
      <c r="P147" s="123"/>
      <c r="Q147" s="54">
        <v>44</v>
      </c>
      <c r="R147" s="123"/>
      <c r="S147" s="54">
        <v>7</v>
      </c>
      <c r="T147" s="123"/>
      <c r="U147" s="54">
        <v>4</v>
      </c>
      <c r="V147" s="123"/>
      <c r="W147" s="54">
        <v>10</v>
      </c>
      <c r="X147" s="123"/>
      <c r="Y147" s="54">
        <v>1</v>
      </c>
      <c r="Z147" s="123"/>
      <c r="AA147" s="54">
        <v>72</v>
      </c>
      <c r="AB147" s="123"/>
      <c r="AC147" s="54">
        <v>55</v>
      </c>
      <c r="AD147" s="123"/>
      <c r="AE147" s="54">
        <v>18</v>
      </c>
      <c r="AF147" s="123"/>
      <c r="AG147" s="55">
        <v>12</v>
      </c>
      <c r="AH147" s="3"/>
      <c r="AI147" s="112"/>
      <c r="AJ147" s="112"/>
      <c r="AK147" s="112"/>
    </row>
    <row r="148" spans="1:37">
      <c r="A148" s="108" t="s">
        <v>41</v>
      </c>
      <c r="B148" s="112"/>
      <c r="C148" s="112"/>
      <c r="D148" s="112"/>
      <c r="E148" s="112"/>
      <c r="F148" s="123"/>
      <c r="G148" s="56">
        <v>1814</v>
      </c>
      <c r="H148" s="123"/>
      <c r="I148" s="57">
        <v>283</v>
      </c>
      <c r="J148" s="123"/>
      <c r="K148" s="57">
        <v>24</v>
      </c>
      <c r="L148" s="123"/>
      <c r="M148" s="57">
        <v>1</v>
      </c>
      <c r="N148" s="123"/>
      <c r="O148" s="57">
        <v>252</v>
      </c>
      <c r="P148" s="123"/>
      <c r="Q148" s="57">
        <v>37</v>
      </c>
      <c r="R148" s="123"/>
      <c r="S148" s="57">
        <v>16</v>
      </c>
      <c r="T148" s="123"/>
      <c r="U148" s="57">
        <v>10</v>
      </c>
      <c r="V148" s="123"/>
      <c r="W148" s="57">
        <v>14</v>
      </c>
      <c r="X148" s="123"/>
      <c r="Y148" s="57">
        <v>3</v>
      </c>
      <c r="Z148" s="123"/>
      <c r="AA148" s="57">
        <v>167</v>
      </c>
      <c r="AB148" s="123"/>
      <c r="AC148" s="57">
        <v>126</v>
      </c>
      <c r="AD148" s="123"/>
      <c r="AE148" s="57">
        <v>63</v>
      </c>
      <c r="AF148" s="123"/>
      <c r="AG148" s="58">
        <v>26</v>
      </c>
      <c r="AH148" s="3"/>
      <c r="AI148" s="112"/>
      <c r="AJ148" s="112"/>
      <c r="AK148" s="112"/>
    </row>
    <row r="149" spans="1:37">
      <c r="B149" s="112"/>
      <c r="C149" s="112"/>
      <c r="D149" s="112"/>
      <c r="E149" s="112"/>
      <c r="F149" s="112"/>
      <c r="G149" s="112"/>
      <c r="H149" s="112"/>
      <c r="I149" s="3"/>
      <c r="J149" s="112"/>
      <c r="K149" s="112"/>
      <c r="L149" s="112"/>
      <c r="M149" s="3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3"/>
      <c r="Z149" s="112"/>
      <c r="AA149" s="112"/>
      <c r="AB149" s="112"/>
      <c r="AC149" s="3"/>
      <c r="AD149" s="112"/>
      <c r="AE149" s="112"/>
      <c r="AF149" s="112"/>
      <c r="AG149" s="3"/>
      <c r="AH149" s="3"/>
      <c r="AI149" s="112"/>
      <c r="AJ149" s="112"/>
      <c r="AK149" s="112"/>
    </row>
    <row r="150" spans="1:37">
      <c r="A150" s="124" t="s">
        <v>116</v>
      </c>
      <c r="B150" s="112"/>
      <c r="C150" s="112"/>
      <c r="D150" s="112"/>
      <c r="E150" s="112"/>
      <c r="F150" s="112"/>
      <c r="G150" s="112"/>
      <c r="H150" s="112"/>
      <c r="I150" s="3"/>
      <c r="J150" s="112"/>
      <c r="K150" s="112"/>
      <c r="L150" s="112"/>
      <c r="M150" s="3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3"/>
      <c r="Z150" s="112"/>
      <c r="AA150" s="112"/>
      <c r="AB150" s="112"/>
      <c r="AC150" s="3"/>
      <c r="AD150" s="112"/>
      <c r="AE150" s="112"/>
      <c r="AF150" s="112"/>
      <c r="AG150" s="3"/>
      <c r="AH150" s="3"/>
      <c r="AI150" s="112"/>
      <c r="AJ150" s="112"/>
      <c r="AK150" s="112"/>
    </row>
    <row r="151" spans="1:37">
      <c r="A151" s="108" t="s">
        <v>91</v>
      </c>
      <c r="B151" s="112"/>
      <c r="C151" s="112"/>
      <c r="D151" s="112"/>
      <c r="E151" s="112"/>
      <c r="F151" s="123"/>
      <c r="G151" s="123"/>
      <c r="H151" s="123"/>
      <c r="I151" s="123"/>
      <c r="J151" s="123"/>
      <c r="K151" s="84">
        <v>201.79064716122051</v>
      </c>
      <c r="L151" s="123"/>
      <c r="M151" s="84">
        <v>130.93179364485283</v>
      </c>
      <c r="N151" s="123"/>
      <c r="O151" s="84">
        <v>161.02503686658108</v>
      </c>
      <c r="P151" s="123"/>
      <c r="Q151" s="84">
        <v>135.16729761775295</v>
      </c>
      <c r="R151" s="123"/>
      <c r="S151" s="84">
        <v>84.299379545309776</v>
      </c>
      <c r="T151" s="123"/>
      <c r="U151" s="84">
        <v>64.848117871343291</v>
      </c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3"/>
      <c r="AI151" s="112"/>
      <c r="AJ151" s="112"/>
      <c r="AK151" s="112"/>
    </row>
    <row r="152" spans="1:37">
      <c r="A152" s="127" t="s">
        <v>123</v>
      </c>
      <c r="B152" s="112"/>
      <c r="C152" s="112"/>
      <c r="D152" s="112"/>
      <c r="E152" s="112"/>
      <c r="F152" s="123"/>
      <c r="G152" s="123"/>
      <c r="H152" s="123"/>
      <c r="I152" s="123"/>
      <c r="J152" s="123"/>
      <c r="K152" s="51">
        <v>4</v>
      </c>
      <c r="L152" s="123"/>
      <c r="M152" s="51">
        <v>0</v>
      </c>
      <c r="N152" s="123"/>
      <c r="O152" s="51">
        <v>37</v>
      </c>
      <c r="P152" s="123"/>
      <c r="Q152" s="51">
        <v>28</v>
      </c>
      <c r="R152" s="123"/>
      <c r="S152" s="51">
        <v>52</v>
      </c>
      <c r="T152" s="123"/>
      <c r="U152" s="51">
        <v>60</v>
      </c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3"/>
      <c r="AI152" s="112"/>
      <c r="AJ152" s="112"/>
      <c r="AK152" s="112"/>
    </row>
    <row r="153" spans="1:37">
      <c r="A153" s="108" t="s">
        <v>124</v>
      </c>
      <c r="B153" s="112"/>
      <c r="C153" s="112"/>
      <c r="D153" s="112"/>
      <c r="E153" s="112"/>
      <c r="F153" s="123"/>
      <c r="G153" s="123"/>
      <c r="H153" s="123"/>
      <c r="I153" s="123"/>
      <c r="J153" s="123"/>
      <c r="K153" s="54">
        <v>8</v>
      </c>
      <c r="L153" s="123"/>
      <c r="M153" s="54">
        <v>5</v>
      </c>
      <c r="N153" s="123"/>
      <c r="O153" s="54">
        <v>349</v>
      </c>
      <c r="P153" s="123"/>
      <c r="Q153" s="54">
        <v>168</v>
      </c>
      <c r="R153" s="123"/>
      <c r="S153" s="54">
        <v>40</v>
      </c>
      <c r="T153" s="123"/>
      <c r="U153" s="54">
        <v>39</v>
      </c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3"/>
      <c r="AI153" s="112"/>
      <c r="AJ153" s="112"/>
      <c r="AK153" s="112"/>
    </row>
    <row r="154" spans="1:37">
      <c r="A154" s="108" t="s">
        <v>125</v>
      </c>
      <c r="B154" s="112"/>
      <c r="C154" s="112"/>
      <c r="D154" s="112"/>
      <c r="E154" s="112"/>
      <c r="F154" s="123"/>
      <c r="G154" s="123"/>
      <c r="H154" s="123"/>
      <c r="I154" s="123"/>
      <c r="J154" s="123"/>
      <c r="K154" s="54">
        <v>25</v>
      </c>
      <c r="L154" s="123"/>
      <c r="M154" s="54">
        <v>7</v>
      </c>
      <c r="N154" s="123"/>
      <c r="O154" s="54">
        <v>937</v>
      </c>
      <c r="P154" s="123"/>
      <c r="Q154" s="54">
        <v>240</v>
      </c>
      <c r="R154" s="123"/>
      <c r="S154" s="54">
        <v>35</v>
      </c>
      <c r="T154" s="123"/>
      <c r="U154" s="54">
        <v>22</v>
      </c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3"/>
      <c r="AI154" s="112"/>
      <c r="AJ154" s="112"/>
      <c r="AK154" s="112"/>
    </row>
    <row r="155" spans="1:37">
      <c r="A155" s="108" t="s">
        <v>41</v>
      </c>
      <c r="B155" s="112"/>
      <c r="C155" s="112"/>
      <c r="D155" s="112"/>
      <c r="E155" s="112"/>
      <c r="F155" s="123"/>
      <c r="G155" s="123"/>
      <c r="H155" s="123"/>
      <c r="I155" s="123"/>
      <c r="J155" s="123"/>
      <c r="K155" s="57">
        <v>24</v>
      </c>
      <c r="L155" s="123"/>
      <c r="M155" s="57">
        <v>1</v>
      </c>
      <c r="N155" s="123"/>
      <c r="O155" s="57">
        <v>252</v>
      </c>
      <c r="P155" s="123"/>
      <c r="Q155" s="57">
        <v>37</v>
      </c>
      <c r="R155" s="123"/>
      <c r="S155" s="57">
        <v>16</v>
      </c>
      <c r="T155" s="123"/>
      <c r="U155" s="57">
        <v>10</v>
      </c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3"/>
      <c r="AI155" s="112"/>
      <c r="AJ155" s="112"/>
      <c r="AK155" s="112"/>
    </row>
    <row r="156" spans="1:37" ht="12" customHeight="1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3"/>
      <c r="AI156" s="112"/>
      <c r="AJ156" s="112"/>
      <c r="AK156" s="112"/>
    </row>
    <row r="157" spans="1:37">
      <c r="A157" s="124" t="s">
        <v>64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</row>
    <row r="158" spans="1:37">
      <c r="A158" s="118" t="s">
        <v>66</v>
      </c>
      <c r="B158" s="112"/>
      <c r="C158" s="112"/>
      <c r="D158" s="112"/>
      <c r="E158" s="112"/>
      <c r="F158" s="123"/>
      <c r="G158" s="83">
        <v>32.02991415557117</v>
      </c>
      <c r="H158" s="123"/>
      <c r="I158" s="84">
        <v>29.635620391151043</v>
      </c>
      <c r="J158" s="123"/>
      <c r="K158" s="84">
        <v>22.02459016393443</v>
      </c>
      <c r="L158" s="123"/>
      <c r="M158" s="84">
        <v>24.903846153846153</v>
      </c>
      <c r="N158" s="123"/>
      <c r="O158" s="84">
        <v>23.337619047619093</v>
      </c>
      <c r="P158" s="123"/>
      <c r="Q158" s="84">
        <v>24.701374207188177</v>
      </c>
      <c r="R158" s="123"/>
      <c r="S158" s="84">
        <v>19.12587412587412</v>
      </c>
      <c r="T158" s="123"/>
      <c r="U158" s="84">
        <v>14.00190839694657</v>
      </c>
      <c r="V158" s="123"/>
      <c r="W158" s="84">
        <v>27</v>
      </c>
      <c r="X158" s="123"/>
      <c r="Y158" s="84">
        <v>15.818181818181818</v>
      </c>
      <c r="Z158" s="123"/>
      <c r="AA158" s="84">
        <v>21.152499999999996</v>
      </c>
      <c r="AB158" s="123"/>
      <c r="AC158" s="84">
        <v>22.025547445255476</v>
      </c>
      <c r="AD158" s="123"/>
      <c r="AE158" s="84">
        <v>18.17763157894737</v>
      </c>
      <c r="AF158" s="123"/>
      <c r="AG158" s="62">
        <v>19.615789473684206</v>
      </c>
      <c r="AH158" s="112"/>
      <c r="AI158" s="112"/>
      <c r="AJ158" s="112"/>
      <c r="AK158" s="112"/>
    </row>
    <row r="159" spans="1:37">
      <c r="A159" s="118" t="s">
        <v>41</v>
      </c>
      <c r="B159" s="112"/>
      <c r="C159" s="112"/>
      <c r="D159" s="112"/>
      <c r="E159" s="112"/>
      <c r="F159" s="123"/>
      <c r="G159" s="50">
        <v>1813</v>
      </c>
      <c r="H159" s="123"/>
      <c r="I159" s="51">
        <v>282</v>
      </c>
      <c r="J159" s="123"/>
      <c r="K159" s="51">
        <v>24</v>
      </c>
      <c r="L159" s="123"/>
      <c r="M159" s="51">
        <v>1</v>
      </c>
      <c r="N159" s="123"/>
      <c r="O159" s="51">
        <v>251</v>
      </c>
      <c r="P159" s="123"/>
      <c r="Q159" s="51">
        <v>37</v>
      </c>
      <c r="R159" s="123"/>
      <c r="S159" s="51">
        <v>16</v>
      </c>
      <c r="T159" s="123"/>
      <c r="U159" s="51">
        <v>10</v>
      </c>
      <c r="V159" s="123"/>
      <c r="W159" s="51">
        <v>14</v>
      </c>
      <c r="X159" s="123"/>
      <c r="Y159" s="51">
        <v>3</v>
      </c>
      <c r="Z159" s="123"/>
      <c r="AA159" s="51">
        <v>167</v>
      </c>
      <c r="AB159" s="123"/>
      <c r="AC159" s="51">
        <v>126</v>
      </c>
      <c r="AD159" s="123"/>
      <c r="AE159" s="51">
        <v>63</v>
      </c>
      <c r="AF159" s="123"/>
      <c r="AG159" s="52">
        <v>26</v>
      </c>
      <c r="AH159" s="112"/>
      <c r="AI159" s="112"/>
      <c r="AJ159" s="112"/>
      <c r="AK159" s="112"/>
    </row>
    <row r="160" spans="1:37">
      <c r="A160" s="108" t="s">
        <v>110</v>
      </c>
      <c r="B160" s="112"/>
      <c r="C160" s="112"/>
      <c r="D160" s="112"/>
      <c r="E160" s="112"/>
      <c r="F160" s="123"/>
      <c r="G160" s="53">
        <v>258</v>
      </c>
      <c r="H160" s="123"/>
      <c r="I160" s="54">
        <v>183</v>
      </c>
      <c r="J160" s="123"/>
      <c r="K160" s="54">
        <v>0</v>
      </c>
      <c r="L160" s="123"/>
      <c r="M160" s="54">
        <v>0</v>
      </c>
      <c r="N160" s="123"/>
      <c r="O160" s="54">
        <v>13</v>
      </c>
      <c r="P160" s="123"/>
      <c r="Q160" s="54">
        <v>5</v>
      </c>
      <c r="R160" s="123"/>
      <c r="S160" s="54">
        <v>2</v>
      </c>
      <c r="T160" s="123"/>
      <c r="U160" s="54">
        <v>2</v>
      </c>
      <c r="V160" s="123"/>
      <c r="W160" s="54">
        <v>0</v>
      </c>
      <c r="X160" s="123"/>
      <c r="Y160" s="54">
        <v>0</v>
      </c>
      <c r="Z160" s="123"/>
      <c r="AA160" s="54">
        <v>12</v>
      </c>
      <c r="AB160" s="123"/>
      <c r="AC160" s="54">
        <v>11</v>
      </c>
      <c r="AD160" s="123"/>
      <c r="AE160" s="54">
        <v>8</v>
      </c>
      <c r="AF160" s="123"/>
      <c r="AG160" s="55">
        <v>0</v>
      </c>
      <c r="AH160" s="112"/>
      <c r="AI160" s="112"/>
      <c r="AJ160" s="112"/>
      <c r="AK160" s="112"/>
    </row>
    <row r="161" spans="1:37">
      <c r="A161" s="108" t="s">
        <v>111</v>
      </c>
      <c r="B161" s="112"/>
      <c r="C161" s="112"/>
      <c r="D161" s="112"/>
      <c r="E161" s="112"/>
      <c r="F161" s="123"/>
      <c r="G161" s="53">
        <v>589</v>
      </c>
      <c r="H161" s="123"/>
      <c r="I161" s="54">
        <v>396</v>
      </c>
      <c r="J161" s="123"/>
      <c r="K161" s="54">
        <v>1</v>
      </c>
      <c r="L161" s="123"/>
      <c r="M161" s="54">
        <v>1</v>
      </c>
      <c r="N161" s="123"/>
      <c r="O161" s="54">
        <v>93</v>
      </c>
      <c r="P161" s="123"/>
      <c r="Q161" s="54">
        <v>29</v>
      </c>
      <c r="R161" s="123"/>
      <c r="S161" s="54">
        <v>6</v>
      </c>
      <c r="T161" s="123"/>
      <c r="U161" s="54">
        <v>9</v>
      </c>
      <c r="V161" s="123"/>
      <c r="W161" s="54">
        <v>2</v>
      </c>
      <c r="X161" s="123"/>
      <c r="Y161" s="54">
        <v>0</v>
      </c>
      <c r="Z161" s="123"/>
      <c r="AA161" s="54">
        <v>39</v>
      </c>
      <c r="AB161" s="123"/>
      <c r="AC161" s="54">
        <v>33</v>
      </c>
      <c r="AD161" s="123"/>
      <c r="AE161" s="54">
        <v>14</v>
      </c>
      <c r="AF161" s="123"/>
      <c r="AG161" s="55">
        <v>6</v>
      </c>
      <c r="AH161" s="3"/>
      <c r="AI161" s="3"/>
      <c r="AJ161" s="112"/>
      <c r="AK161" s="112"/>
    </row>
    <row r="162" spans="1:37">
      <c r="A162" s="108" t="s">
        <v>112</v>
      </c>
      <c r="B162" s="112"/>
      <c r="C162" s="112"/>
      <c r="D162" s="112"/>
      <c r="E162" s="112"/>
      <c r="F162" s="123"/>
      <c r="G162" s="53">
        <v>755</v>
      </c>
      <c r="H162" s="123"/>
      <c r="I162" s="54">
        <v>590</v>
      </c>
      <c r="J162" s="123"/>
      <c r="K162" s="54">
        <v>7</v>
      </c>
      <c r="L162" s="123"/>
      <c r="M162" s="54">
        <v>1</v>
      </c>
      <c r="N162" s="123"/>
      <c r="O162" s="54">
        <v>253</v>
      </c>
      <c r="P162" s="123"/>
      <c r="Q162" s="54">
        <v>77</v>
      </c>
      <c r="R162" s="123"/>
      <c r="S162" s="54">
        <v>17</v>
      </c>
      <c r="T162" s="123"/>
      <c r="U162" s="54">
        <v>17</v>
      </c>
      <c r="V162" s="123"/>
      <c r="W162" s="54">
        <v>6</v>
      </c>
      <c r="X162" s="123"/>
      <c r="Y162" s="54">
        <v>1</v>
      </c>
      <c r="Z162" s="123"/>
      <c r="AA162" s="54">
        <v>86</v>
      </c>
      <c r="AB162" s="123"/>
      <c r="AC162" s="54">
        <v>57</v>
      </c>
      <c r="AD162" s="123"/>
      <c r="AE162" s="54">
        <v>34</v>
      </c>
      <c r="AF162" s="123"/>
      <c r="AG162" s="55">
        <v>17</v>
      </c>
      <c r="AH162" s="112"/>
      <c r="AI162" s="112"/>
      <c r="AJ162" s="112"/>
      <c r="AK162" s="112"/>
    </row>
    <row r="163" spans="1:37">
      <c r="A163" s="108" t="s">
        <v>109</v>
      </c>
      <c r="B163" s="112"/>
      <c r="C163" s="112"/>
      <c r="D163" s="112"/>
      <c r="E163" s="112"/>
      <c r="F163" s="123"/>
      <c r="G163" s="56">
        <v>2293</v>
      </c>
      <c r="H163" s="123"/>
      <c r="I163" s="57">
        <v>1668</v>
      </c>
      <c r="J163" s="123"/>
      <c r="K163" s="57">
        <v>29</v>
      </c>
      <c r="L163" s="123"/>
      <c r="M163" s="57">
        <v>10</v>
      </c>
      <c r="N163" s="123"/>
      <c r="O163" s="57">
        <v>965</v>
      </c>
      <c r="P163" s="123"/>
      <c r="Q163" s="57">
        <v>325</v>
      </c>
      <c r="R163" s="123"/>
      <c r="S163" s="57">
        <v>102</v>
      </c>
      <c r="T163" s="123"/>
      <c r="U163" s="57">
        <v>93</v>
      </c>
      <c r="V163" s="123"/>
      <c r="W163" s="57">
        <v>24</v>
      </c>
      <c r="X163" s="123"/>
      <c r="Y163" s="57">
        <v>7</v>
      </c>
      <c r="Z163" s="123"/>
      <c r="AA163" s="57">
        <v>296</v>
      </c>
      <c r="AB163" s="123"/>
      <c r="AC163" s="57">
        <v>184</v>
      </c>
      <c r="AD163" s="123"/>
      <c r="AE163" s="57">
        <v>109</v>
      </c>
      <c r="AF163" s="123"/>
      <c r="AG163" s="58">
        <v>46</v>
      </c>
      <c r="AH163" s="112"/>
      <c r="AI163" s="112"/>
      <c r="AJ163" s="112"/>
      <c r="AK163" s="112"/>
    </row>
    <row r="164" spans="1:37">
      <c r="B164" s="112"/>
      <c r="C164" s="112"/>
      <c r="D164" s="112"/>
      <c r="E164" s="112"/>
      <c r="F164" s="112"/>
      <c r="G164" s="112"/>
      <c r="H164" s="112"/>
      <c r="I164" s="3"/>
      <c r="J164" s="112"/>
      <c r="K164" s="112"/>
      <c r="L164" s="112"/>
      <c r="M164" s="3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</row>
    <row r="165" spans="1:37">
      <c r="A165" s="124" t="s">
        <v>67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3"/>
      <c r="AI165" s="3"/>
      <c r="AJ165" s="112"/>
      <c r="AK165" s="112"/>
    </row>
    <row r="166" spans="1:37">
      <c r="A166" s="108" t="s">
        <v>69</v>
      </c>
      <c r="B166" s="112"/>
      <c r="C166" s="112"/>
      <c r="D166" s="112"/>
      <c r="E166" s="112"/>
      <c r="F166" s="123"/>
      <c r="G166" s="50">
        <v>1301</v>
      </c>
      <c r="H166" s="123"/>
      <c r="I166" s="51">
        <v>1860</v>
      </c>
      <c r="J166" s="123"/>
      <c r="K166" s="51">
        <v>10</v>
      </c>
      <c r="L166" s="123"/>
      <c r="M166" s="51">
        <v>8</v>
      </c>
      <c r="N166" s="123"/>
      <c r="O166" s="51">
        <v>235</v>
      </c>
      <c r="P166" s="123"/>
      <c r="Q166" s="51">
        <v>261</v>
      </c>
      <c r="R166" s="123"/>
      <c r="S166" s="51">
        <v>87</v>
      </c>
      <c r="T166" s="123"/>
      <c r="U166" s="51">
        <v>96</v>
      </c>
      <c r="V166" s="123"/>
      <c r="W166" s="51">
        <v>3</v>
      </c>
      <c r="X166" s="123"/>
      <c r="Y166" s="51">
        <v>6</v>
      </c>
      <c r="Z166" s="123"/>
      <c r="AA166" s="51">
        <v>145</v>
      </c>
      <c r="AB166" s="123"/>
      <c r="AC166" s="51">
        <v>241</v>
      </c>
      <c r="AD166" s="123"/>
      <c r="AE166" s="51">
        <v>37</v>
      </c>
      <c r="AF166" s="123"/>
      <c r="AG166" s="52">
        <v>44</v>
      </c>
      <c r="AH166" s="3"/>
      <c r="AI166" s="3"/>
      <c r="AJ166" s="112"/>
      <c r="AK166" s="112"/>
    </row>
    <row r="167" spans="1:37">
      <c r="A167" s="108" t="s">
        <v>68</v>
      </c>
      <c r="B167" s="112"/>
      <c r="C167" s="112"/>
      <c r="D167" s="112"/>
      <c r="E167" s="112"/>
      <c r="F167" s="123"/>
      <c r="G167" s="56">
        <v>4407</v>
      </c>
      <c r="H167" s="123"/>
      <c r="I167" s="57">
        <v>1259</v>
      </c>
      <c r="J167" s="123"/>
      <c r="K167" s="57">
        <v>51</v>
      </c>
      <c r="L167" s="123"/>
      <c r="M167" s="57">
        <v>5</v>
      </c>
      <c r="N167" s="123"/>
      <c r="O167" s="57">
        <v>1340</v>
      </c>
      <c r="P167" s="123"/>
      <c r="Q167" s="57">
        <v>212</v>
      </c>
      <c r="R167" s="123"/>
      <c r="S167" s="57">
        <v>56</v>
      </c>
      <c r="T167" s="123"/>
      <c r="U167" s="57">
        <v>35</v>
      </c>
      <c r="V167" s="123"/>
      <c r="W167" s="57">
        <v>43</v>
      </c>
      <c r="X167" s="123"/>
      <c r="Y167" s="57">
        <v>5</v>
      </c>
      <c r="Z167" s="123"/>
      <c r="AA167" s="57">
        <v>455</v>
      </c>
      <c r="AB167" s="123"/>
      <c r="AC167" s="57">
        <v>170</v>
      </c>
      <c r="AD167" s="123"/>
      <c r="AE167" s="57">
        <v>191</v>
      </c>
      <c r="AF167" s="123"/>
      <c r="AG167" s="58">
        <v>51</v>
      </c>
      <c r="AH167" s="3"/>
      <c r="AI167" s="3"/>
      <c r="AJ167" s="112"/>
      <c r="AK167" s="112"/>
    </row>
    <row r="168" spans="1:37">
      <c r="B168" s="112"/>
      <c r="C168" s="112"/>
      <c r="D168" s="112"/>
      <c r="E168" s="112"/>
      <c r="F168" s="112"/>
      <c r="G168" s="112"/>
      <c r="H168" s="112"/>
      <c r="I168" s="115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3"/>
      <c r="AJ168" s="112"/>
      <c r="AK168" s="112"/>
    </row>
    <row r="169" spans="1:37" ht="12" customHeight="1">
      <c r="A169" s="124" t="s">
        <v>65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3"/>
      <c r="AJ169" s="112"/>
      <c r="AK169" s="112"/>
    </row>
    <row r="170" spans="1:37">
      <c r="A170" s="108" t="s">
        <v>56</v>
      </c>
      <c r="B170" s="112"/>
      <c r="C170" s="112"/>
      <c r="D170" s="112"/>
      <c r="E170" s="112"/>
      <c r="F170" s="123"/>
      <c r="G170" s="53">
        <v>4492</v>
      </c>
      <c r="H170" s="123"/>
      <c r="I170" s="54">
        <v>2258</v>
      </c>
      <c r="J170" s="123"/>
      <c r="K170" s="54">
        <v>39</v>
      </c>
      <c r="L170" s="123"/>
      <c r="M170" s="54">
        <v>9</v>
      </c>
      <c r="N170" s="123"/>
      <c r="O170" s="54">
        <v>1100</v>
      </c>
      <c r="P170" s="123"/>
      <c r="Q170" s="54">
        <v>370</v>
      </c>
      <c r="R170" s="123"/>
      <c r="S170" s="54">
        <v>107</v>
      </c>
      <c r="T170" s="123"/>
      <c r="U170" s="54">
        <v>100</v>
      </c>
      <c r="V170" s="123"/>
      <c r="W170" s="54">
        <v>36</v>
      </c>
      <c r="X170" s="123"/>
      <c r="Y170" s="54">
        <v>9</v>
      </c>
      <c r="Z170" s="123"/>
      <c r="AA170" s="54">
        <v>418</v>
      </c>
      <c r="AB170" s="123"/>
      <c r="AC170" s="54">
        <v>245</v>
      </c>
      <c r="AD170" s="123"/>
      <c r="AE170" s="54">
        <v>164</v>
      </c>
      <c r="AF170" s="123"/>
      <c r="AG170" s="55">
        <v>49</v>
      </c>
      <c r="AH170" s="3"/>
      <c r="AI170" s="3"/>
      <c r="AJ170" s="112"/>
      <c r="AK170" s="112"/>
    </row>
    <row r="171" spans="1:37">
      <c r="A171" s="108" t="s">
        <v>59</v>
      </c>
      <c r="B171" s="112"/>
      <c r="C171" s="112"/>
      <c r="D171" s="112"/>
      <c r="E171" s="112"/>
      <c r="F171" s="123"/>
      <c r="G171" s="53">
        <v>636</v>
      </c>
      <c r="H171" s="123"/>
      <c r="I171" s="54">
        <v>95</v>
      </c>
      <c r="J171" s="123"/>
      <c r="K171" s="54">
        <v>16</v>
      </c>
      <c r="L171" s="123"/>
      <c r="M171" s="54">
        <v>2</v>
      </c>
      <c r="N171" s="123"/>
      <c r="O171" s="54">
        <v>256</v>
      </c>
      <c r="P171" s="123"/>
      <c r="Q171" s="54">
        <v>25</v>
      </c>
      <c r="R171" s="123"/>
      <c r="S171" s="54">
        <v>7</v>
      </c>
      <c r="T171" s="123"/>
      <c r="U171" s="54">
        <v>4</v>
      </c>
      <c r="V171" s="123"/>
      <c r="W171" s="54">
        <v>4</v>
      </c>
      <c r="X171" s="123"/>
      <c r="Y171" s="54">
        <v>0</v>
      </c>
      <c r="Z171" s="123"/>
      <c r="AA171" s="54">
        <v>68</v>
      </c>
      <c r="AB171" s="123"/>
      <c r="AC171" s="54">
        <v>13</v>
      </c>
      <c r="AD171" s="123"/>
      <c r="AE171" s="54">
        <v>25</v>
      </c>
      <c r="AF171" s="123"/>
      <c r="AG171" s="55">
        <v>6</v>
      </c>
      <c r="AH171" s="3"/>
      <c r="AI171" s="3"/>
      <c r="AJ171" s="112"/>
      <c r="AK171" s="112"/>
    </row>
    <row r="172" spans="1:37">
      <c r="A172" s="108" t="s">
        <v>57</v>
      </c>
      <c r="B172" s="112"/>
      <c r="C172" s="112"/>
      <c r="D172" s="112"/>
      <c r="E172" s="112"/>
      <c r="F172" s="123"/>
      <c r="G172" s="53">
        <v>266</v>
      </c>
      <c r="H172" s="123"/>
      <c r="I172" s="54">
        <v>519</v>
      </c>
      <c r="J172" s="123"/>
      <c r="K172" s="54">
        <v>2</v>
      </c>
      <c r="L172" s="123"/>
      <c r="M172" s="54">
        <v>0</v>
      </c>
      <c r="N172" s="123"/>
      <c r="O172" s="54">
        <v>25</v>
      </c>
      <c r="P172" s="123"/>
      <c r="Q172" s="54">
        <v>28</v>
      </c>
      <c r="R172" s="123"/>
      <c r="S172" s="54">
        <v>22</v>
      </c>
      <c r="T172" s="123"/>
      <c r="U172" s="54">
        <v>24</v>
      </c>
      <c r="V172" s="123"/>
      <c r="W172" s="54">
        <v>0</v>
      </c>
      <c r="X172" s="123"/>
      <c r="Y172" s="54">
        <v>0</v>
      </c>
      <c r="Z172" s="123"/>
      <c r="AA172" s="54">
        <v>15</v>
      </c>
      <c r="AB172" s="123"/>
      <c r="AC172" s="54">
        <v>24</v>
      </c>
      <c r="AD172" s="123"/>
      <c r="AE172" s="54">
        <v>2</v>
      </c>
      <c r="AF172" s="123"/>
      <c r="AG172" s="55">
        <v>5</v>
      </c>
      <c r="AH172" s="112"/>
      <c r="AI172" s="112"/>
      <c r="AJ172" s="112"/>
      <c r="AK172" s="112"/>
    </row>
    <row r="173" spans="1:37">
      <c r="A173" s="108" t="s">
        <v>58</v>
      </c>
      <c r="B173" s="112"/>
      <c r="C173" s="112"/>
      <c r="D173" s="112"/>
      <c r="E173" s="112"/>
      <c r="F173" s="123"/>
      <c r="G173" s="53">
        <v>255</v>
      </c>
      <c r="H173" s="123"/>
      <c r="I173" s="54">
        <v>223</v>
      </c>
      <c r="J173" s="123"/>
      <c r="K173" s="54">
        <v>4</v>
      </c>
      <c r="L173" s="123"/>
      <c r="M173" s="54">
        <v>2</v>
      </c>
      <c r="N173" s="123"/>
      <c r="O173" s="54">
        <v>169</v>
      </c>
      <c r="P173" s="123"/>
      <c r="Q173" s="54">
        <v>49</v>
      </c>
      <c r="R173" s="123"/>
      <c r="S173" s="54">
        <v>5</v>
      </c>
      <c r="T173" s="123"/>
      <c r="U173" s="54">
        <v>3</v>
      </c>
      <c r="V173" s="123"/>
      <c r="W173" s="54">
        <v>4</v>
      </c>
      <c r="X173" s="123"/>
      <c r="Y173" s="54">
        <v>2</v>
      </c>
      <c r="Z173" s="123"/>
      <c r="AA173" s="54">
        <v>93</v>
      </c>
      <c r="AB173" s="123"/>
      <c r="AC173" s="54">
        <v>126</v>
      </c>
      <c r="AD173" s="123"/>
      <c r="AE173" s="54">
        <v>35</v>
      </c>
      <c r="AF173" s="123"/>
      <c r="AG173" s="55">
        <v>35</v>
      </c>
      <c r="AH173" s="112"/>
      <c r="AI173" s="112"/>
      <c r="AJ173" s="112"/>
      <c r="AK173" s="112"/>
    </row>
    <row r="174" spans="1:37">
      <c r="A174" s="108" t="s">
        <v>50</v>
      </c>
      <c r="B174" s="112"/>
      <c r="C174" s="112"/>
      <c r="D174" s="112"/>
      <c r="E174" s="112"/>
      <c r="F174" s="123"/>
      <c r="G174" s="53">
        <v>59</v>
      </c>
      <c r="H174" s="123"/>
      <c r="I174" s="54">
        <v>24</v>
      </c>
      <c r="J174" s="123"/>
      <c r="K174" s="54">
        <v>0</v>
      </c>
      <c r="L174" s="123"/>
      <c r="M174" s="54">
        <v>0</v>
      </c>
      <c r="N174" s="123"/>
      <c r="O174" s="54">
        <v>25</v>
      </c>
      <c r="P174" s="123"/>
      <c r="Q174" s="54">
        <v>1</v>
      </c>
      <c r="R174" s="123"/>
      <c r="S174" s="54">
        <v>2</v>
      </c>
      <c r="T174" s="123"/>
      <c r="U174" s="54">
        <v>0</v>
      </c>
      <c r="V174" s="123"/>
      <c r="W174" s="54">
        <v>2</v>
      </c>
      <c r="X174" s="123"/>
      <c r="Y174" s="54">
        <v>0</v>
      </c>
      <c r="Z174" s="123"/>
      <c r="AA174" s="54">
        <v>6</v>
      </c>
      <c r="AB174" s="123"/>
      <c r="AC174" s="54">
        <v>3</v>
      </c>
      <c r="AD174" s="123"/>
      <c r="AE174" s="54">
        <v>2</v>
      </c>
      <c r="AF174" s="123"/>
      <c r="AG174" s="55">
        <v>0</v>
      </c>
      <c r="AH174" s="3"/>
      <c r="AI174" s="3"/>
      <c r="AJ174" s="112"/>
      <c r="AK174" s="112"/>
    </row>
    <row r="175" spans="1:37">
      <c r="B175" s="112"/>
      <c r="C175" s="112"/>
      <c r="D175" s="112"/>
      <c r="E175" s="116"/>
      <c r="F175" s="7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</row>
    <row r="176" spans="1:37">
      <c r="A176" s="125" t="s">
        <v>115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12"/>
      <c r="AI176" s="112"/>
      <c r="AJ176" s="112"/>
      <c r="AK176" s="112"/>
    </row>
    <row r="177" spans="1:37">
      <c r="A177" s="124" t="s">
        <v>93</v>
      </c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3"/>
      <c r="AF177" s="3"/>
      <c r="AG177" s="112"/>
      <c r="AH177" s="3"/>
      <c r="AI177" s="3"/>
      <c r="AJ177" s="112"/>
      <c r="AK177" s="112"/>
    </row>
    <row r="178" spans="1:37">
      <c r="A178" s="118" t="s">
        <v>85</v>
      </c>
      <c r="B178" s="112"/>
      <c r="C178" s="112"/>
      <c r="D178" s="112"/>
      <c r="E178" s="112"/>
      <c r="F178" s="95">
        <v>3541</v>
      </c>
      <c r="G178" s="97">
        <v>5617</v>
      </c>
      <c r="H178" s="97">
        <v>5848</v>
      </c>
      <c r="I178" s="97">
        <v>3016</v>
      </c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76"/>
      <c r="AF178" s="76"/>
      <c r="AG178" s="123"/>
      <c r="AH178" s="112"/>
      <c r="AI178" s="112"/>
      <c r="AJ178" s="112"/>
      <c r="AK178" s="112"/>
    </row>
    <row r="179" spans="1:37">
      <c r="A179" s="118" t="s">
        <v>86</v>
      </c>
      <c r="B179" s="112"/>
      <c r="C179" s="112"/>
      <c r="D179" s="112"/>
      <c r="E179" s="112"/>
      <c r="F179" s="101">
        <v>510</v>
      </c>
      <c r="G179" s="102">
        <v>91</v>
      </c>
      <c r="H179" s="102">
        <v>820</v>
      </c>
      <c r="I179" s="102">
        <v>103</v>
      </c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76"/>
      <c r="AF179" s="76"/>
      <c r="AG179" s="123"/>
      <c r="AH179" s="112"/>
      <c r="AI179" s="112"/>
      <c r="AJ179" s="112"/>
      <c r="AK179" s="112"/>
    </row>
    <row r="180" spans="1:37">
      <c r="A180" s="118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3"/>
      <c r="AF180" s="3"/>
      <c r="AG180" s="112"/>
      <c r="AH180" s="112"/>
      <c r="AI180" s="112"/>
      <c r="AJ180" s="112"/>
      <c r="AK180" s="112"/>
    </row>
    <row r="181" spans="1:37">
      <c r="A181" s="124" t="s">
        <v>94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3"/>
      <c r="AF181" s="3"/>
      <c r="AG181" s="112"/>
      <c r="AH181" s="112"/>
      <c r="AI181" s="112"/>
      <c r="AJ181" s="112"/>
      <c r="AK181" s="112"/>
    </row>
    <row r="182" spans="1:37">
      <c r="A182" s="118" t="s">
        <v>85</v>
      </c>
      <c r="B182" s="112"/>
      <c r="C182" s="112"/>
      <c r="D182" s="112"/>
      <c r="E182" s="112"/>
      <c r="F182" s="95">
        <v>3377</v>
      </c>
      <c r="G182" s="97">
        <v>5435</v>
      </c>
      <c r="H182" s="97">
        <v>5986</v>
      </c>
      <c r="I182" s="97">
        <v>2825</v>
      </c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12"/>
      <c r="AI182" s="112"/>
      <c r="AJ182" s="112"/>
      <c r="AK182" s="112"/>
    </row>
    <row r="183" spans="1:37">
      <c r="A183" s="118" t="s">
        <v>86</v>
      </c>
      <c r="B183" s="112"/>
      <c r="C183" s="112"/>
      <c r="D183" s="112"/>
      <c r="E183" s="112"/>
      <c r="F183" s="101">
        <v>674</v>
      </c>
      <c r="G183" s="102">
        <v>273</v>
      </c>
      <c r="H183" s="102">
        <v>682</v>
      </c>
      <c r="I183" s="102">
        <v>294</v>
      </c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12"/>
      <c r="AI183" s="112"/>
      <c r="AJ183" s="112"/>
      <c r="AK183" s="112"/>
    </row>
    <row r="184" spans="1:37">
      <c r="A184" s="118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</row>
    <row r="185" spans="1:37">
      <c r="A185" s="124" t="s">
        <v>95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</row>
    <row r="186" spans="1:37">
      <c r="A186" s="118" t="s">
        <v>85</v>
      </c>
      <c r="B186" s="112"/>
      <c r="C186" s="112"/>
      <c r="D186" s="112"/>
      <c r="E186" s="112"/>
      <c r="F186" s="95">
        <v>3356</v>
      </c>
      <c r="G186" s="97">
        <v>5606</v>
      </c>
      <c r="H186" s="97">
        <v>4443</v>
      </c>
      <c r="I186" s="97">
        <v>2934</v>
      </c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12"/>
      <c r="AI186" s="112"/>
      <c r="AJ186" s="112"/>
      <c r="AK186" s="112"/>
    </row>
    <row r="187" spans="1:37">
      <c r="A187" s="118" t="s">
        <v>86</v>
      </c>
      <c r="B187" s="112"/>
      <c r="C187" s="112"/>
      <c r="D187" s="112"/>
      <c r="E187" s="112"/>
      <c r="F187" s="101">
        <v>695</v>
      </c>
      <c r="G187" s="102">
        <v>102</v>
      </c>
      <c r="H187" s="102">
        <v>2225</v>
      </c>
      <c r="I187" s="102">
        <v>185</v>
      </c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12"/>
      <c r="AI187" s="112"/>
      <c r="AJ187" s="112"/>
      <c r="AK187" s="112"/>
    </row>
    <row r="188" spans="1:37">
      <c r="A188" s="118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</row>
    <row r="189" spans="1:37">
      <c r="A189" s="124" t="s">
        <v>180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</row>
    <row r="190" spans="1:37">
      <c r="A190" s="108" t="s">
        <v>86</v>
      </c>
      <c r="B190" s="112"/>
      <c r="C190" s="112"/>
      <c r="D190" s="112"/>
      <c r="E190" s="112"/>
      <c r="F190" s="3">
        <v>1792</v>
      </c>
      <c r="G190" s="3">
        <v>450</v>
      </c>
      <c r="H190" s="3">
        <v>3569</v>
      </c>
      <c r="I190" s="3">
        <v>557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12"/>
      <c r="AI190" s="112"/>
      <c r="AJ190" s="112"/>
      <c r="AK190" s="112"/>
    </row>
    <row r="191" spans="1:37">
      <c r="A191" s="108" t="s">
        <v>85</v>
      </c>
      <c r="B191" s="112"/>
      <c r="C191" s="112"/>
      <c r="D191" s="112"/>
      <c r="F191" s="3">
        <v>2259</v>
      </c>
      <c r="G191" s="3">
        <v>5258</v>
      </c>
      <c r="H191" s="3">
        <v>3099</v>
      </c>
      <c r="I191" s="3">
        <v>2562</v>
      </c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12"/>
      <c r="AI191" s="112"/>
      <c r="AJ191" s="112"/>
      <c r="AK191" s="112"/>
    </row>
    <row r="192" spans="1:37">
      <c r="B192" s="112"/>
      <c r="C192" s="112"/>
      <c r="D192" s="112"/>
      <c r="T192" s="112"/>
      <c r="AB192" s="112"/>
      <c r="AD192" s="112"/>
      <c r="AH192" s="112"/>
      <c r="AI192" s="112"/>
      <c r="AJ192" s="112"/>
      <c r="AK192" s="112"/>
    </row>
    <row r="193" spans="1:37">
      <c r="A193" s="124" t="s">
        <v>173</v>
      </c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3"/>
      <c r="AH193" s="3"/>
      <c r="AI193" s="3"/>
      <c r="AJ193" s="112"/>
      <c r="AK193" s="112"/>
    </row>
    <row r="194" spans="1:37">
      <c r="A194" s="108" t="s">
        <v>85</v>
      </c>
      <c r="B194" s="112"/>
      <c r="C194" s="112"/>
      <c r="D194" s="112"/>
      <c r="E194" s="112"/>
      <c r="F194" s="3">
        <v>3559</v>
      </c>
      <c r="G194" s="3">
        <v>5474</v>
      </c>
      <c r="H194" s="3">
        <v>5989</v>
      </c>
      <c r="I194" s="3">
        <v>2982</v>
      </c>
      <c r="J194" s="171"/>
      <c r="K194" s="171"/>
      <c r="L194" s="171"/>
      <c r="M194" s="171"/>
      <c r="N194" s="3">
        <v>139</v>
      </c>
      <c r="O194" s="3">
        <v>1530</v>
      </c>
      <c r="P194" s="3">
        <v>50</v>
      </c>
      <c r="Q194" s="3">
        <v>449</v>
      </c>
      <c r="R194" s="112">
        <v>890</v>
      </c>
      <c r="S194" s="171"/>
      <c r="T194" s="112">
        <v>1394</v>
      </c>
      <c r="U194" s="171"/>
      <c r="V194" s="112">
        <v>194</v>
      </c>
      <c r="W194" s="171"/>
      <c r="X194" s="112">
        <v>230</v>
      </c>
      <c r="Y194" s="171"/>
      <c r="Z194" s="3">
        <v>4762</v>
      </c>
      <c r="AA194" s="3">
        <v>585</v>
      </c>
      <c r="AB194" s="112">
        <v>7381</v>
      </c>
      <c r="AC194" s="171"/>
      <c r="AD194" s="112">
        <v>5810</v>
      </c>
      <c r="AE194" s="171"/>
      <c r="AF194" s="112">
        <v>2698</v>
      </c>
      <c r="AG194" s="171"/>
      <c r="AH194" s="112"/>
      <c r="AI194" s="112"/>
      <c r="AJ194" s="112"/>
      <c r="AK194" s="112"/>
    </row>
    <row r="195" spans="1:37">
      <c r="A195" s="108" t="s">
        <v>86</v>
      </c>
      <c r="B195" s="112"/>
      <c r="C195" s="112"/>
      <c r="D195" s="112"/>
      <c r="E195" s="112"/>
      <c r="F195" s="3">
        <v>492</v>
      </c>
      <c r="G195" s="3">
        <v>234</v>
      </c>
      <c r="H195" s="3">
        <v>679</v>
      </c>
      <c r="I195" s="3">
        <v>137</v>
      </c>
      <c r="J195" s="171"/>
      <c r="K195" s="171"/>
      <c r="L195" s="171"/>
      <c r="M195" s="171"/>
      <c r="N195" s="3">
        <v>43</v>
      </c>
      <c r="O195" s="3">
        <v>45</v>
      </c>
      <c r="P195" s="3">
        <v>53</v>
      </c>
      <c r="Q195" s="3">
        <v>24</v>
      </c>
      <c r="R195" s="112">
        <v>94</v>
      </c>
      <c r="S195" s="171"/>
      <c r="T195" s="112">
        <v>139</v>
      </c>
      <c r="U195" s="171"/>
      <c r="V195" s="112">
        <v>17</v>
      </c>
      <c r="W195" s="171"/>
      <c r="X195" s="112">
        <v>15</v>
      </c>
      <c r="Y195" s="171"/>
      <c r="Z195" s="3">
        <v>174</v>
      </c>
      <c r="AA195" s="3">
        <v>15</v>
      </c>
      <c r="AB195" s="112">
        <v>245</v>
      </c>
      <c r="AC195" s="171"/>
      <c r="AD195" s="112">
        <v>104</v>
      </c>
      <c r="AE195" s="171"/>
      <c r="AF195" s="112">
        <v>61</v>
      </c>
      <c r="AG195" s="171"/>
      <c r="AH195" s="112"/>
      <c r="AI195" s="112"/>
      <c r="AJ195" s="112"/>
      <c r="AK195" s="112"/>
    </row>
    <row r="196" spans="1:37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</row>
    <row r="197" spans="1:37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</row>
    <row r="198" spans="1:37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3"/>
      <c r="AI198" s="3"/>
      <c r="AJ198" s="112"/>
      <c r="AK198" s="112"/>
    </row>
    <row r="199" spans="1:37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</row>
    <row r="200" spans="1:37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</row>
    <row r="201" spans="1:37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</row>
    <row r="202" spans="1:37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</row>
    <row r="203" spans="1:37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3"/>
      <c r="AI203" s="3"/>
      <c r="AJ203" s="112"/>
      <c r="AK203" s="112"/>
    </row>
  </sheetData>
  <mergeCells count="25">
    <mergeCell ref="AD5:AE5"/>
    <mergeCell ref="AF5:AG5"/>
    <mergeCell ref="R5:S5"/>
    <mergeCell ref="T5:U5"/>
    <mergeCell ref="V5:W5"/>
    <mergeCell ref="X5:Y5"/>
    <mergeCell ref="Z5:AA5"/>
    <mergeCell ref="AB5:AC5"/>
    <mergeCell ref="V3:AC3"/>
    <mergeCell ref="AD3:AG3"/>
    <mergeCell ref="J4:M4"/>
    <mergeCell ref="N4:Q4"/>
    <mergeCell ref="R4:U4"/>
    <mergeCell ref="V4:Y4"/>
    <mergeCell ref="Z4:AC4"/>
    <mergeCell ref="B3:C3"/>
    <mergeCell ref="D3:E3"/>
    <mergeCell ref="P5:Q5"/>
    <mergeCell ref="F3:I3"/>
    <mergeCell ref="J3:U3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03"/>
  <sheetViews>
    <sheetView workbookViewId="0">
      <pane xSplit="1" ySplit="6" topLeftCell="B37" activePane="bottomRight" state="frozen"/>
      <selection activeCell="A81" sqref="A81"/>
      <selection pane="topRight" activeCell="A81" sqref="A81"/>
      <selection pane="bottomLeft" activeCell="A81" sqref="A81"/>
      <selection pane="bottomRight" activeCell="B67" sqref="B67"/>
    </sheetView>
  </sheetViews>
  <sheetFormatPr defaultRowHeight="12"/>
  <cols>
    <col min="1" max="1" width="43.875" style="108" bestFit="1" customWidth="1"/>
    <col min="2" max="2" width="13.125" style="108" bestFit="1" customWidth="1"/>
    <col min="3" max="5" width="13.125" style="108" customWidth="1"/>
    <col min="6" max="33" width="8.125" style="108" customWidth="1"/>
    <col min="34" max="16384" width="9" style="108"/>
  </cols>
  <sheetData>
    <row r="1" spans="1:36">
      <c r="A1" s="107" t="s">
        <v>108</v>
      </c>
      <c r="F1" s="107"/>
      <c r="G1" s="107"/>
      <c r="H1" s="107"/>
      <c r="I1" s="107"/>
    </row>
    <row r="2" spans="1:36">
      <c r="A2" s="107" t="s">
        <v>40</v>
      </c>
    </row>
    <row r="3" spans="1:36">
      <c r="A3" s="107" t="s">
        <v>119</v>
      </c>
      <c r="B3" s="212" t="s">
        <v>176</v>
      </c>
      <c r="C3" s="212"/>
      <c r="D3" s="212" t="s">
        <v>177</v>
      </c>
      <c r="E3" s="212"/>
      <c r="F3" s="211" t="s">
        <v>122</v>
      </c>
      <c r="G3" s="211"/>
      <c r="H3" s="211"/>
      <c r="I3" s="211"/>
      <c r="J3" s="205" t="s">
        <v>1</v>
      </c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11" t="s">
        <v>2</v>
      </c>
      <c r="W3" s="211"/>
      <c r="X3" s="211"/>
      <c r="Y3" s="211"/>
      <c r="Z3" s="211"/>
      <c r="AA3" s="211"/>
      <c r="AB3" s="211"/>
      <c r="AC3" s="211"/>
      <c r="AD3" s="205" t="s">
        <v>3</v>
      </c>
      <c r="AE3" s="205"/>
      <c r="AF3" s="205"/>
      <c r="AG3" s="205"/>
    </row>
    <row r="4" spans="1:36">
      <c r="A4" s="107"/>
      <c r="F4" s="109"/>
      <c r="G4" s="109"/>
      <c r="H4" s="109"/>
      <c r="I4" s="109"/>
      <c r="J4" s="208" t="s">
        <v>53</v>
      </c>
      <c r="K4" s="208"/>
      <c r="L4" s="208"/>
      <c r="M4" s="208"/>
      <c r="N4" s="208" t="s">
        <v>54</v>
      </c>
      <c r="O4" s="208"/>
      <c r="P4" s="208"/>
      <c r="Q4" s="208"/>
      <c r="R4" s="208" t="s">
        <v>55</v>
      </c>
      <c r="S4" s="208"/>
      <c r="T4" s="208"/>
      <c r="U4" s="208"/>
      <c r="V4" s="209" t="s">
        <v>53</v>
      </c>
      <c r="W4" s="209"/>
      <c r="X4" s="209"/>
      <c r="Y4" s="209"/>
      <c r="Z4" s="209" t="s">
        <v>54</v>
      </c>
      <c r="AA4" s="209"/>
      <c r="AB4" s="209"/>
      <c r="AC4" s="209"/>
      <c r="AD4" s="110"/>
      <c r="AE4" s="110"/>
      <c r="AF4" s="110"/>
      <c r="AG4" s="110"/>
    </row>
    <row r="5" spans="1:36">
      <c r="B5" s="165" t="s">
        <v>121</v>
      </c>
      <c r="C5" s="166" t="s">
        <v>71</v>
      </c>
      <c r="D5" s="165" t="s">
        <v>121</v>
      </c>
      <c r="E5" s="166" t="s">
        <v>71</v>
      </c>
      <c r="F5" s="206" t="s">
        <v>121</v>
      </c>
      <c r="G5" s="206"/>
      <c r="H5" s="207" t="s">
        <v>71</v>
      </c>
      <c r="I5" s="207"/>
      <c r="J5" s="206" t="s">
        <v>121</v>
      </c>
      <c r="K5" s="206"/>
      <c r="L5" s="207" t="s">
        <v>71</v>
      </c>
      <c r="M5" s="207"/>
      <c r="N5" s="206" t="s">
        <v>121</v>
      </c>
      <c r="O5" s="206"/>
      <c r="P5" s="207" t="s">
        <v>71</v>
      </c>
      <c r="Q5" s="207"/>
      <c r="R5" s="206" t="s">
        <v>121</v>
      </c>
      <c r="S5" s="206"/>
      <c r="T5" s="207" t="s">
        <v>71</v>
      </c>
      <c r="U5" s="207"/>
      <c r="V5" s="206" t="s">
        <v>121</v>
      </c>
      <c r="W5" s="206"/>
      <c r="X5" s="207" t="s">
        <v>71</v>
      </c>
      <c r="Y5" s="207"/>
      <c r="Z5" s="206" t="s">
        <v>121</v>
      </c>
      <c r="AA5" s="206"/>
      <c r="AB5" s="207" t="s">
        <v>71</v>
      </c>
      <c r="AC5" s="207"/>
      <c r="AD5" s="206" t="s">
        <v>121</v>
      </c>
      <c r="AE5" s="206"/>
      <c r="AF5" s="207" t="s">
        <v>71</v>
      </c>
      <c r="AG5" s="207"/>
    </row>
    <row r="6" spans="1:36">
      <c r="F6" s="111" t="s">
        <v>21</v>
      </c>
      <c r="G6" s="111" t="s">
        <v>34</v>
      </c>
      <c r="H6" s="111" t="s">
        <v>21</v>
      </c>
      <c r="I6" s="111" t="s">
        <v>34</v>
      </c>
      <c r="J6" s="111" t="s">
        <v>21</v>
      </c>
      <c r="K6" s="111" t="s">
        <v>34</v>
      </c>
      <c r="L6" s="111" t="s">
        <v>21</v>
      </c>
      <c r="M6" s="111" t="s">
        <v>34</v>
      </c>
      <c r="N6" s="111" t="s">
        <v>21</v>
      </c>
      <c r="O6" s="111" t="s">
        <v>34</v>
      </c>
      <c r="P6" s="111" t="s">
        <v>21</v>
      </c>
      <c r="Q6" s="111" t="s">
        <v>34</v>
      </c>
      <c r="R6" s="111" t="s">
        <v>21</v>
      </c>
      <c r="S6" s="111" t="s">
        <v>34</v>
      </c>
      <c r="T6" s="111" t="s">
        <v>21</v>
      </c>
      <c r="U6" s="111" t="s">
        <v>34</v>
      </c>
      <c r="V6" s="111" t="s">
        <v>21</v>
      </c>
      <c r="W6" s="111" t="s">
        <v>34</v>
      </c>
      <c r="X6" s="111" t="s">
        <v>21</v>
      </c>
      <c r="Y6" s="111" t="s">
        <v>34</v>
      </c>
      <c r="Z6" s="111" t="s">
        <v>21</v>
      </c>
      <c r="AA6" s="111" t="s">
        <v>34</v>
      </c>
      <c r="AB6" s="111" t="s">
        <v>21</v>
      </c>
      <c r="AC6" s="111" t="s">
        <v>34</v>
      </c>
      <c r="AD6" s="111" t="s">
        <v>21</v>
      </c>
      <c r="AE6" s="111" t="s">
        <v>34</v>
      </c>
      <c r="AF6" s="111" t="s">
        <v>21</v>
      </c>
      <c r="AG6" s="111" t="s">
        <v>34</v>
      </c>
    </row>
    <row r="7" spans="1:36">
      <c r="B7" s="112"/>
      <c r="C7" s="112"/>
      <c r="D7" s="112"/>
      <c r="E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2"/>
      <c r="AI7" s="112"/>
      <c r="AJ7" s="112"/>
    </row>
    <row r="8" spans="1:36">
      <c r="B8" s="112"/>
      <c r="C8" s="112"/>
      <c r="D8" s="112"/>
      <c r="E8" s="112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2"/>
      <c r="AI8" s="112"/>
      <c r="AJ8" s="112"/>
    </row>
    <row r="9" spans="1:36">
      <c r="A9" s="114" t="s">
        <v>52</v>
      </c>
      <c r="B9" s="112"/>
      <c r="C9" s="112"/>
      <c r="D9" s="112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2"/>
      <c r="AI9" s="112"/>
      <c r="AJ9" s="112"/>
    </row>
    <row r="10" spans="1:36">
      <c r="A10" s="108" t="s">
        <v>20</v>
      </c>
      <c r="B10" s="3">
        <v>576</v>
      </c>
      <c r="C10" s="3">
        <v>463</v>
      </c>
      <c r="D10" s="3">
        <v>307</v>
      </c>
      <c r="E10" s="3">
        <v>163</v>
      </c>
      <c r="F10" s="63">
        <v>3549</v>
      </c>
      <c r="G10" s="64">
        <v>4616</v>
      </c>
      <c r="H10" s="64">
        <v>5701</v>
      </c>
      <c r="I10" s="64">
        <v>2778</v>
      </c>
      <c r="J10" s="64">
        <v>53</v>
      </c>
      <c r="K10" s="64">
        <v>39</v>
      </c>
      <c r="L10" s="64">
        <v>28</v>
      </c>
      <c r="M10" s="64">
        <v>8</v>
      </c>
      <c r="N10" s="64">
        <v>16</v>
      </c>
      <c r="O10" s="64">
        <v>146</v>
      </c>
      <c r="P10" s="64">
        <v>6</v>
      </c>
      <c r="Q10" s="64">
        <v>46</v>
      </c>
      <c r="R10" s="64">
        <v>181</v>
      </c>
      <c r="S10" s="64">
        <v>26</v>
      </c>
      <c r="T10" s="64">
        <v>221</v>
      </c>
      <c r="U10" s="64">
        <v>19</v>
      </c>
      <c r="V10" s="64">
        <v>119</v>
      </c>
      <c r="W10" s="64">
        <v>34</v>
      </c>
      <c r="X10" s="64">
        <v>113</v>
      </c>
      <c r="Y10" s="64">
        <v>4</v>
      </c>
      <c r="Z10" s="64">
        <v>723</v>
      </c>
      <c r="AA10" s="64">
        <v>65</v>
      </c>
      <c r="AB10" s="64">
        <v>983</v>
      </c>
      <c r="AC10" s="64">
        <v>32</v>
      </c>
      <c r="AD10" s="64">
        <v>799</v>
      </c>
      <c r="AE10" s="64">
        <v>25</v>
      </c>
      <c r="AF10" s="64">
        <v>308</v>
      </c>
      <c r="AG10" s="65">
        <v>11</v>
      </c>
      <c r="AH10" s="112"/>
      <c r="AI10" s="112"/>
      <c r="AJ10" s="112"/>
    </row>
    <row r="11" spans="1:36">
      <c r="A11" s="108" t="s">
        <v>1</v>
      </c>
      <c r="B11" s="3">
        <v>311</v>
      </c>
      <c r="C11" s="3">
        <v>269</v>
      </c>
      <c r="D11" s="3">
        <v>163</v>
      </c>
      <c r="E11" s="3">
        <v>78</v>
      </c>
      <c r="F11" s="66">
        <v>350</v>
      </c>
      <c r="G11" s="67">
        <v>410</v>
      </c>
      <c r="H11" s="67">
        <v>260</v>
      </c>
      <c r="I11" s="67">
        <v>188</v>
      </c>
      <c r="J11" s="67">
        <v>23</v>
      </c>
      <c r="K11" s="67">
        <v>7</v>
      </c>
      <c r="L11" s="67">
        <v>32</v>
      </c>
      <c r="M11" s="67">
        <v>4</v>
      </c>
      <c r="N11" s="67">
        <v>106</v>
      </c>
      <c r="O11" s="67">
        <v>1047</v>
      </c>
      <c r="P11" s="67">
        <v>56</v>
      </c>
      <c r="Q11" s="67">
        <v>357</v>
      </c>
      <c r="R11" s="67">
        <v>616</v>
      </c>
      <c r="S11" s="67">
        <v>99</v>
      </c>
      <c r="T11" s="67">
        <v>1013</v>
      </c>
      <c r="U11" s="67">
        <v>99</v>
      </c>
      <c r="V11" s="67">
        <v>7</v>
      </c>
      <c r="W11" s="67">
        <v>2</v>
      </c>
      <c r="X11" s="67">
        <v>8</v>
      </c>
      <c r="Y11" s="67">
        <v>1</v>
      </c>
      <c r="Z11" s="67">
        <v>479</v>
      </c>
      <c r="AA11" s="67">
        <v>105</v>
      </c>
      <c r="AB11" s="67">
        <v>652</v>
      </c>
      <c r="AC11" s="67">
        <v>36</v>
      </c>
      <c r="AD11" s="67">
        <v>582</v>
      </c>
      <c r="AE11" s="67">
        <v>41</v>
      </c>
      <c r="AF11" s="67">
        <v>214</v>
      </c>
      <c r="AG11" s="68">
        <v>5</v>
      </c>
      <c r="AH11" s="112"/>
      <c r="AI11" s="112"/>
      <c r="AJ11" s="112"/>
    </row>
    <row r="12" spans="1:36">
      <c r="A12" s="108" t="s">
        <v>2</v>
      </c>
      <c r="B12" s="3">
        <v>444</v>
      </c>
      <c r="C12" s="3">
        <v>514</v>
      </c>
      <c r="D12" s="3">
        <v>401</v>
      </c>
      <c r="E12" s="3">
        <v>268</v>
      </c>
      <c r="F12" s="66">
        <v>889</v>
      </c>
      <c r="G12" s="67">
        <v>478</v>
      </c>
      <c r="H12" s="67">
        <v>807</v>
      </c>
      <c r="I12" s="67">
        <v>314</v>
      </c>
      <c r="J12" s="67">
        <v>2</v>
      </c>
      <c r="K12" s="67">
        <v>2</v>
      </c>
      <c r="L12" s="67">
        <v>3</v>
      </c>
      <c r="M12" s="67">
        <v>0</v>
      </c>
      <c r="N12" s="67">
        <v>21</v>
      </c>
      <c r="O12" s="67">
        <v>217</v>
      </c>
      <c r="P12" s="67">
        <v>23</v>
      </c>
      <c r="Q12" s="67">
        <v>72</v>
      </c>
      <c r="R12" s="67">
        <v>155</v>
      </c>
      <c r="S12" s="67">
        <v>32</v>
      </c>
      <c r="T12" s="67">
        <v>168</v>
      </c>
      <c r="U12" s="67">
        <v>18</v>
      </c>
      <c r="V12" s="67">
        <v>50</v>
      </c>
      <c r="W12" s="67">
        <v>5</v>
      </c>
      <c r="X12" s="67">
        <v>84</v>
      </c>
      <c r="Y12" s="67">
        <v>4</v>
      </c>
      <c r="Z12" s="67">
        <v>3101</v>
      </c>
      <c r="AA12" s="67">
        <v>323</v>
      </c>
      <c r="AB12" s="67">
        <v>5675</v>
      </c>
      <c r="AC12" s="67">
        <v>317</v>
      </c>
      <c r="AD12" s="67">
        <v>2009</v>
      </c>
      <c r="AE12" s="67">
        <v>49</v>
      </c>
      <c r="AF12" s="67">
        <v>860</v>
      </c>
      <c r="AG12" s="68">
        <v>18</v>
      </c>
      <c r="AH12" s="112"/>
      <c r="AI12" s="112"/>
      <c r="AJ12" s="112"/>
    </row>
    <row r="13" spans="1:36">
      <c r="A13" s="108" t="s">
        <v>3</v>
      </c>
      <c r="B13" s="3">
        <v>943</v>
      </c>
      <c r="C13" s="3">
        <v>701</v>
      </c>
      <c r="D13" s="3">
        <v>1074</v>
      </c>
      <c r="E13" s="3">
        <v>278</v>
      </c>
      <c r="F13" s="69">
        <v>1172</v>
      </c>
      <c r="G13" s="70">
        <v>17</v>
      </c>
      <c r="H13" s="70">
        <v>328</v>
      </c>
      <c r="I13" s="70">
        <v>7</v>
      </c>
      <c r="J13" s="70">
        <v>0</v>
      </c>
      <c r="K13" s="70">
        <v>1</v>
      </c>
      <c r="L13" s="70">
        <v>0</v>
      </c>
      <c r="M13" s="70">
        <v>0</v>
      </c>
      <c r="N13" s="70">
        <v>0</v>
      </c>
      <c r="O13" s="70">
        <v>9</v>
      </c>
      <c r="P13" s="70">
        <v>0</v>
      </c>
      <c r="Q13" s="70">
        <v>2</v>
      </c>
      <c r="R13" s="70">
        <v>5</v>
      </c>
      <c r="S13" s="70">
        <v>1</v>
      </c>
      <c r="T13" s="70">
        <v>3</v>
      </c>
      <c r="U13" s="70">
        <v>1</v>
      </c>
      <c r="V13" s="70">
        <v>1</v>
      </c>
      <c r="W13" s="70">
        <v>0</v>
      </c>
      <c r="X13" s="70">
        <v>1</v>
      </c>
      <c r="Y13" s="70">
        <v>0</v>
      </c>
      <c r="Z13" s="70">
        <v>20</v>
      </c>
      <c r="AA13" s="70">
        <v>1</v>
      </c>
      <c r="AB13" s="70">
        <v>34</v>
      </c>
      <c r="AC13" s="70">
        <v>4</v>
      </c>
      <c r="AD13" s="70">
        <v>2741</v>
      </c>
      <c r="AE13" s="70">
        <v>91</v>
      </c>
      <c r="AF13" s="70">
        <v>1438</v>
      </c>
      <c r="AG13" s="71">
        <v>62</v>
      </c>
      <c r="AH13" s="112"/>
      <c r="AI13" s="112"/>
      <c r="AJ13" s="112"/>
    </row>
    <row r="14" spans="1:36">
      <c r="B14" s="66"/>
      <c r="C14" s="66"/>
      <c r="D14" s="66"/>
      <c r="E14" s="96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1"/>
      <c r="AH14" s="112"/>
      <c r="AI14" s="112"/>
      <c r="AJ14" s="112"/>
    </row>
    <row r="15" spans="1:36">
      <c r="A15" s="114" t="s">
        <v>70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</row>
    <row r="16" spans="1:36" ht="12.75">
      <c r="A16" s="108" t="s">
        <v>195</v>
      </c>
      <c r="B16" s="112">
        <v>3234</v>
      </c>
      <c r="C16" s="112"/>
      <c r="D16" s="112"/>
      <c r="E16" s="112"/>
      <c r="F16" s="156">
        <v>3763</v>
      </c>
      <c r="G16" s="156">
        <v>1241</v>
      </c>
      <c r="H16" s="156">
        <v>6550</v>
      </c>
      <c r="I16" s="156">
        <v>2632</v>
      </c>
      <c r="J16" s="156">
        <v>26</v>
      </c>
      <c r="K16" s="156">
        <v>7</v>
      </c>
      <c r="L16" s="156">
        <v>60</v>
      </c>
      <c r="M16" s="156">
        <v>11</v>
      </c>
      <c r="N16" s="156">
        <v>40</v>
      </c>
      <c r="O16" s="156">
        <v>202</v>
      </c>
      <c r="P16" s="156">
        <v>72</v>
      </c>
      <c r="Q16" s="156">
        <v>363</v>
      </c>
      <c r="R16" s="156">
        <v>571</v>
      </c>
      <c r="S16" s="156">
        <v>74</v>
      </c>
      <c r="T16" s="156">
        <v>1320</v>
      </c>
      <c r="U16" s="156">
        <v>119</v>
      </c>
      <c r="V16" s="156">
        <v>73</v>
      </c>
      <c r="W16" s="156">
        <v>7</v>
      </c>
      <c r="X16" s="156">
        <v>180</v>
      </c>
      <c r="Y16" s="156">
        <v>9</v>
      </c>
      <c r="Z16" s="156">
        <v>3269</v>
      </c>
      <c r="AA16" s="156">
        <v>186</v>
      </c>
      <c r="AB16" s="156">
        <v>6987</v>
      </c>
      <c r="AC16" s="156">
        <v>316</v>
      </c>
      <c r="AD16" s="156">
        <v>4089</v>
      </c>
      <c r="AE16" s="156">
        <v>52</v>
      </c>
      <c r="AF16" s="156">
        <v>2632</v>
      </c>
      <c r="AG16" s="156">
        <v>60</v>
      </c>
      <c r="AH16" s="157"/>
      <c r="AI16" s="112"/>
      <c r="AJ16" s="112"/>
    </row>
    <row r="17" spans="1:36" ht="12.75">
      <c r="A17" s="108" t="s">
        <v>196</v>
      </c>
      <c r="B17" s="112">
        <v>987</v>
      </c>
      <c r="C17" s="112"/>
      <c r="D17" s="112"/>
      <c r="E17" s="112"/>
      <c r="F17" s="156">
        <v>2197</v>
      </c>
      <c r="G17" s="156">
        <v>4280</v>
      </c>
      <c r="H17" s="156">
        <v>546</v>
      </c>
      <c r="I17" s="156">
        <v>655</v>
      </c>
      <c r="J17" s="156">
        <v>52</v>
      </c>
      <c r="K17" s="156">
        <v>42</v>
      </c>
      <c r="L17" s="156">
        <v>3</v>
      </c>
      <c r="M17" s="156">
        <v>1</v>
      </c>
      <c r="N17" s="156">
        <v>103</v>
      </c>
      <c r="O17" s="156">
        <v>1217</v>
      </c>
      <c r="P17" s="156">
        <v>13</v>
      </c>
      <c r="Q17" s="156">
        <v>114</v>
      </c>
      <c r="R17" s="156">
        <v>386</v>
      </c>
      <c r="S17" s="156">
        <v>84</v>
      </c>
      <c r="T17" s="156">
        <v>85</v>
      </c>
      <c r="U17" s="156">
        <v>18</v>
      </c>
      <c r="V17" s="156">
        <v>104</v>
      </c>
      <c r="W17" s="156">
        <v>34</v>
      </c>
      <c r="X17" s="156">
        <v>26</v>
      </c>
      <c r="Y17" s="156">
        <v>0</v>
      </c>
      <c r="Z17" s="156">
        <v>1054</v>
      </c>
      <c r="AA17" s="156">
        <v>308</v>
      </c>
      <c r="AB17" s="156">
        <v>357</v>
      </c>
      <c r="AC17" s="156">
        <v>73</v>
      </c>
      <c r="AD17" s="156">
        <v>2042</v>
      </c>
      <c r="AE17" s="156">
        <v>154</v>
      </c>
      <c r="AF17" s="156">
        <v>188</v>
      </c>
      <c r="AG17" s="156">
        <v>36</v>
      </c>
      <c r="AH17" s="157"/>
      <c r="AI17" s="112"/>
      <c r="AJ17" s="112"/>
    </row>
    <row r="18" spans="1:36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5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3"/>
      <c r="AJ18" s="112"/>
    </row>
    <row r="19" spans="1:36">
      <c r="A19" s="114" t="s">
        <v>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</row>
    <row r="20" spans="1:36">
      <c r="A20" s="108" t="s">
        <v>5</v>
      </c>
      <c r="B20" s="112">
        <v>2624</v>
      </c>
      <c r="C20" s="112"/>
      <c r="D20" s="112"/>
      <c r="E20" s="112"/>
      <c r="F20" s="63">
        <v>2576</v>
      </c>
      <c r="G20" s="64">
        <v>2402</v>
      </c>
      <c r="H20" s="64">
        <v>3441</v>
      </c>
      <c r="I20" s="64">
        <v>1506</v>
      </c>
      <c r="J20" s="64">
        <v>52</v>
      </c>
      <c r="K20" s="64">
        <v>24</v>
      </c>
      <c r="L20" s="64">
        <v>44</v>
      </c>
      <c r="M20" s="64">
        <v>7</v>
      </c>
      <c r="N20" s="64">
        <v>82</v>
      </c>
      <c r="O20" s="64">
        <v>752</v>
      </c>
      <c r="P20" s="64">
        <v>48</v>
      </c>
      <c r="Q20" s="64">
        <v>245</v>
      </c>
      <c r="R20" s="64">
        <v>456</v>
      </c>
      <c r="S20" s="64">
        <v>97</v>
      </c>
      <c r="T20" s="64">
        <v>706</v>
      </c>
      <c r="U20" s="64">
        <v>66</v>
      </c>
      <c r="V20" s="64">
        <v>92</v>
      </c>
      <c r="W20" s="64">
        <v>19</v>
      </c>
      <c r="X20" s="64">
        <v>106</v>
      </c>
      <c r="Y20" s="64">
        <v>5</v>
      </c>
      <c r="Z20" s="64">
        <v>1771</v>
      </c>
      <c r="AA20" s="64">
        <v>247</v>
      </c>
      <c r="AB20" s="64">
        <v>3366</v>
      </c>
      <c r="AC20" s="64">
        <v>209</v>
      </c>
      <c r="AD20" s="64">
        <v>2929</v>
      </c>
      <c r="AE20" s="64">
        <v>129</v>
      </c>
      <c r="AF20" s="64">
        <v>1565</v>
      </c>
      <c r="AG20" s="65">
        <v>64</v>
      </c>
      <c r="AH20" s="112"/>
      <c r="AI20" s="112"/>
      <c r="AJ20" s="112"/>
    </row>
    <row r="21" spans="1:36">
      <c r="A21" s="108" t="s">
        <v>6</v>
      </c>
      <c r="B21" s="112">
        <v>1597</v>
      </c>
      <c r="C21" s="112"/>
      <c r="D21" s="112"/>
      <c r="E21" s="112"/>
      <c r="F21" s="69">
        <v>3384</v>
      </c>
      <c r="G21" s="70">
        <v>3119</v>
      </c>
      <c r="H21" s="70">
        <v>3655</v>
      </c>
      <c r="I21" s="70">
        <v>1781</v>
      </c>
      <c r="J21" s="70">
        <v>26</v>
      </c>
      <c r="K21" s="70">
        <v>25</v>
      </c>
      <c r="L21" s="70">
        <v>19</v>
      </c>
      <c r="M21" s="70">
        <v>5</v>
      </c>
      <c r="N21" s="70">
        <v>61</v>
      </c>
      <c r="O21" s="70">
        <v>667</v>
      </c>
      <c r="P21" s="70">
        <v>37</v>
      </c>
      <c r="Q21" s="70">
        <v>232</v>
      </c>
      <c r="R21" s="70">
        <v>501</v>
      </c>
      <c r="S21" s="70">
        <v>61</v>
      </c>
      <c r="T21" s="70">
        <v>699</v>
      </c>
      <c r="U21" s="70">
        <v>71</v>
      </c>
      <c r="V21" s="70">
        <v>85</v>
      </c>
      <c r="W21" s="70">
        <v>22</v>
      </c>
      <c r="X21" s="70">
        <v>100</v>
      </c>
      <c r="Y21" s="70">
        <v>4</v>
      </c>
      <c r="Z21" s="70">
        <v>2552</v>
      </c>
      <c r="AA21" s="70">
        <v>247</v>
      </c>
      <c r="AB21" s="70">
        <v>3978</v>
      </c>
      <c r="AC21" s="70">
        <v>180</v>
      </c>
      <c r="AD21" s="70">
        <v>3202</v>
      </c>
      <c r="AE21" s="70">
        <v>77</v>
      </c>
      <c r="AF21" s="70">
        <v>1255</v>
      </c>
      <c r="AG21" s="71">
        <v>32</v>
      </c>
      <c r="AH21" s="112"/>
      <c r="AI21" s="3"/>
      <c r="AJ21" s="112"/>
    </row>
    <row r="22" spans="1:36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</row>
    <row r="23" spans="1:36">
      <c r="A23" s="114" t="s">
        <v>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</row>
    <row r="24" spans="1:36">
      <c r="A24" s="108" t="s">
        <v>8</v>
      </c>
      <c r="B24" s="112">
        <v>0</v>
      </c>
      <c r="C24" s="112"/>
      <c r="D24" s="112"/>
      <c r="E24" s="112"/>
      <c r="F24" s="63">
        <v>94</v>
      </c>
      <c r="G24" s="64">
        <v>113</v>
      </c>
      <c r="H24" s="64">
        <v>291</v>
      </c>
      <c r="I24" s="64">
        <v>273</v>
      </c>
      <c r="J24" s="64">
        <v>0</v>
      </c>
      <c r="K24" s="64">
        <v>0</v>
      </c>
      <c r="L24" s="64">
        <v>2</v>
      </c>
      <c r="M24" s="64">
        <v>0</v>
      </c>
      <c r="N24" s="64">
        <v>1</v>
      </c>
      <c r="O24" s="64">
        <v>12</v>
      </c>
      <c r="P24" s="64">
        <v>1</v>
      </c>
      <c r="Q24" s="64">
        <v>12</v>
      </c>
      <c r="R24" s="64">
        <v>8</v>
      </c>
      <c r="S24" s="64">
        <v>2</v>
      </c>
      <c r="T24" s="64">
        <v>33</v>
      </c>
      <c r="U24" s="64">
        <v>3</v>
      </c>
      <c r="V24" s="64">
        <v>3</v>
      </c>
      <c r="W24" s="64">
        <v>0</v>
      </c>
      <c r="X24" s="64">
        <v>4</v>
      </c>
      <c r="Y24" s="64">
        <v>0</v>
      </c>
      <c r="Z24" s="64">
        <v>57</v>
      </c>
      <c r="AA24" s="64">
        <v>10</v>
      </c>
      <c r="AB24" s="64">
        <v>292</v>
      </c>
      <c r="AC24" s="64">
        <v>32</v>
      </c>
      <c r="AD24" s="64">
        <v>24</v>
      </c>
      <c r="AE24" s="64">
        <v>1</v>
      </c>
      <c r="AF24" s="64">
        <v>44</v>
      </c>
      <c r="AG24" s="65">
        <v>9</v>
      </c>
      <c r="AH24" s="112"/>
      <c r="AI24" s="112"/>
      <c r="AJ24" s="112"/>
    </row>
    <row r="25" spans="1:36">
      <c r="A25" s="108" t="s">
        <v>9</v>
      </c>
      <c r="B25" s="112">
        <v>0</v>
      </c>
      <c r="C25" s="112"/>
      <c r="D25" s="112"/>
      <c r="E25" s="112"/>
      <c r="F25" s="66">
        <v>732</v>
      </c>
      <c r="G25" s="67">
        <v>1023</v>
      </c>
      <c r="H25" s="67">
        <v>1583</v>
      </c>
      <c r="I25" s="67">
        <v>1060</v>
      </c>
      <c r="J25" s="67">
        <v>8</v>
      </c>
      <c r="K25" s="67">
        <v>0</v>
      </c>
      <c r="L25" s="67">
        <v>10</v>
      </c>
      <c r="M25" s="67">
        <v>1</v>
      </c>
      <c r="N25" s="67">
        <v>13</v>
      </c>
      <c r="O25" s="67">
        <v>139</v>
      </c>
      <c r="P25" s="67">
        <v>26</v>
      </c>
      <c r="Q25" s="67">
        <v>140</v>
      </c>
      <c r="R25" s="67">
        <v>120</v>
      </c>
      <c r="S25" s="67">
        <v>27</v>
      </c>
      <c r="T25" s="67">
        <v>304</v>
      </c>
      <c r="U25" s="67">
        <v>43</v>
      </c>
      <c r="V25" s="67">
        <v>21</v>
      </c>
      <c r="W25" s="67">
        <v>3</v>
      </c>
      <c r="X25" s="67">
        <v>32</v>
      </c>
      <c r="Y25" s="67">
        <v>0</v>
      </c>
      <c r="Z25" s="67">
        <v>754</v>
      </c>
      <c r="AA25" s="67">
        <v>99</v>
      </c>
      <c r="AB25" s="67">
        <v>1859</v>
      </c>
      <c r="AC25" s="67">
        <v>102</v>
      </c>
      <c r="AD25" s="67">
        <v>393</v>
      </c>
      <c r="AE25" s="67">
        <v>17</v>
      </c>
      <c r="AF25" s="67">
        <v>292</v>
      </c>
      <c r="AG25" s="68">
        <v>13</v>
      </c>
      <c r="AH25" s="112"/>
      <c r="AI25" s="112"/>
      <c r="AJ25" s="112"/>
    </row>
    <row r="26" spans="1:36">
      <c r="A26" s="108" t="s">
        <v>10</v>
      </c>
      <c r="B26" s="112">
        <v>0</v>
      </c>
      <c r="C26" s="112"/>
      <c r="D26" s="112"/>
      <c r="E26" s="112"/>
      <c r="F26" s="66">
        <v>1304</v>
      </c>
      <c r="G26" s="67">
        <v>1746</v>
      </c>
      <c r="H26" s="67">
        <v>2107</v>
      </c>
      <c r="I26" s="67">
        <v>1104</v>
      </c>
      <c r="J26" s="67">
        <v>10</v>
      </c>
      <c r="K26" s="67">
        <v>8</v>
      </c>
      <c r="L26" s="67">
        <v>15</v>
      </c>
      <c r="M26" s="67">
        <v>3</v>
      </c>
      <c r="N26" s="67">
        <v>25</v>
      </c>
      <c r="O26" s="67">
        <v>337</v>
      </c>
      <c r="P26" s="67">
        <v>28</v>
      </c>
      <c r="Q26" s="67">
        <v>141</v>
      </c>
      <c r="R26" s="67">
        <v>236</v>
      </c>
      <c r="S26" s="67">
        <v>42</v>
      </c>
      <c r="T26" s="67">
        <v>419</v>
      </c>
      <c r="U26" s="67">
        <v>38</v>
      </c>
      <c r="V26" s="67">
        <v>32</v>
      </c>
      <c r="W26" s="67">
        <v>7</v>
      </c>
      <c r="X26" s="67">
        <v>63</v>
      </c>
      <c r="Y26" s="67">
        <v>3</v>
      </c>
      <c r="Z26" s="67">
        <v>1235</v>
      </c>
      <c r="AA26" s="67">
        <v>147</v>
      </c>
      <c r="AB26" s="67">
        <v>2281</v>
      </c>
      <c r="AC26" s="67">
        <v>132</v>
      </c>
      <c r="AD26" s="67">
        <v>1058</v>
      </c>
      <c r="AE26" s="67">
        <v>51</v>
      </c>
      <c r="AF26" s="67">
        <v>612</v>
      </c>
      <c r="AG26" s="68">
        <v>25</v>
      </c>
      <c r="AH26" s="112"/>
      <c r="AI26" s="112"/>
      <c r="AJ26" s="112"/>
    </row>
    <row r="27" spans="1:36">
      <c r="A27" s="108" t="s">
        <v>11</v>
      </c>
      <c r="B27" s="112">
        <v>0</v>
      </c>
      <c r="C27" s="112"/>
      <c r="D27" s="112"/>
      <c r="E27" s="112"/>
      <c r="F27" s="66">
        <v>2079</v>
      </c>
      <c r="G27" s="67">
        <v>2087</v>
      </c>
      <c r="H27" s="67">
        <v>2169</v>
      </c>
      <c r="I27" s="67">
        <v>712</v>
      </c>
      <c r="J27" s="67">
        <v>38</v>
      </c>
      <c r="K27" s="67">
        <v>29</v>
      </c>
      <c r="L27" s="67">
        <v>22</v>
      </c>
      <c r="M27" s="67">
        <v>7</v>
      </c>
      <c r="N27" s="67">
        <v>34</v>
      </c>
      <c r="O27" s="67">
        <v>618</v>
      </c>
      <c r="P27" s="67">
        <v>24</v>
      </c>
      <c r="Q27" s="67">
        <v>145</v>
      </c>
      <c r="R27" s="67">
        <v>350</v>
      </c>
      <c r="S27" s="67">
        <v>57</v>
      </c>
      <c r="T27" s="67">
        <v>415</v>
      </c>
      <c r="U27" s="67">
        <v>43</v>
      </c>
      <c r="V27" s="67">
        <v>83</v>
      </c>
      <c r="W27" s="67">
        <v>26</v>
      </c>
      <c r="X27" s="67">
        <v>85</v>
      </c>
      <c r="Y27" s="67">
        <v>4</v>
      </c>
      <c r="Z27" s="67">
        <v>1573</v>
      </c>
      <c r="AA27" s="67">
        <v>174</v>
      </c>
      <c r="AB27" s="67">
        <v>2184</v>
      </c>
      <c r="AC27" s="67">
        <v>96</v>
      </c>
      <c r="AD27" s="67">
        <v>2700</v>
      </c>
      <c r="AE27" s="67">
        <v>84</v>
      </c>
      <c r="AF27" s="67">
        <v>1122</v>
      </c>
      <c r="AG27" s="68">
        <v>33</v>
      </c>
      <c r="AH27" s="112"/>
      <c r="AI27" s="112"/>
      <c r="AJ27" s="112"/>
    </row>
    <row r="28" spans="1:36">
      <c r="A28" s="108" t="s">
        <v>12</v>
      </c>
      <c r="B28" s="112">
        <v>4221</v>
      </c>
      <c r="C28" s="112"/>
      <c r="D28" s="112"/>
      <c r="E28" s="112"/>
      <c r="F28" s="69">
        <v>1751</v>
      </c>
      <c r="G28" s="70">
        <v>552</v>
      </c>
      <c r="H28" s="70">
        <v>946</v>
      </c>
      <c r="I28" s="70">
        <v>138</v>
      </c>
      <c r="J28" s="70">
        <v>22</v>
      </c>
      <c r="K28" s="70">
        <v>12</v>
      </c>
      <c r="L28" s="70">
        <v>14</v>
      </c>
      <c r="M28" s="70">
        <v>1</v>
      </c>
      <c r="N28" s="70">
        <v>70</v>
      </c>
      <c r="O28" s="70">
        <v>313</v>
      </c>
      <c r="P28" s="70">
        <v>6</v>
      </c>
      <c r="Q28" s="70">
        <v>39</v>
      </c>
      <c r="R28" s="70">
        <v>243</v>
      </c>
      <c r="S28" s="70">
        <v>30</v>
      </c>
      <c r="T28" s="70">
        <v>234</v>
      </c>
      <c r="U28" s="70">
        <v>10</v>
      </c>
      <c r="V28" s="70">
        <v>38</v>
      </c>
      <c r="W28" s="70">
        <v>5</v>
      </c>
      <c r="X28" s="70">
        <v>22</v>
      </c>
      <c r="Y28" s="70">
        <v>2</v>
      </c>
      <c r="Z28" s="70">
        <v>704</v>
      </c>
      <c r="AA28" s="70">
        <v>64</v>
      </c>
      <c r="AB28" s="70">
        <v>728</v>
      </c>
      <c r="AC28" s="70">
        <v>27</v>
      </c>
      <c r="AD28" s="70">
        <v>1956</v>
      </c>
      <c r="AE28" s="70">
        <v>53</v>
      </c>
      <c r="AF28" s="70">
        <v>750</v>
      </c>
      <c r="AG28" s="71">
        <v>16</v>
      </c>
      <c r="AH28" s="112"/>
      <c r="AI28" s="112"/>
      <c r="AJ28" s="112"/>
    </row>
    <row r="29" spans="1:36">
      <c r="B29" s="112"/>
      <c r="C29" s="112"/>
      <c r="D29" s="112"/>
      <c r="E29" s="112"/>
      <c r="F29" s="112"/>
      <c r="G29" s="112"/>
      <c r="H29" s="112"/>
      <c r="I29" s="112"/>
      <c r="J29" s="115"/>
      <c r="K29" s="115"/>
      <c r="L29" s="3"/>
      <c r="M29" s="3"/>
      <c r="N29" s="3"/>
      <c r="O29" s="3"/>
      <c r="P29" s="112"/>
      <c r="Q29" s="112"/>
      <c r="R29" s="3"/>
      <c r="S29" s="3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</row>
    <row r="30" spans="1:36">
      <c r="A30" s="114" t="s">
        <v>13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</row>
    <row r="31" spans="1:36">
      <c r="A31" s="108" t="s">
        <v>41</v>
      </c>
      <c r="B31" s="112"/>
      <c r="C31" s="112"/>
      <c r="D31" s="112"/>
      <c r="E31" s="112"/>
      <c r="F31" s="177">
        <v>472</v>
      </c>
      <c r="G31" s="178">
        <v>845</v>
      </c>
      <c r="H31" s="178">
        <v>289</v>
      </c>
      <c r="I31" s="178">
        <v>57</v>
      </c>
      <c r="J31" s="178">
        <v>7</v>
      </c>
      <c r="K31" s="178">
        <v>13</v>
      </c>
      <c r="L31" s="178">
        <v>2</v>
      </c>
      <c r="M31" s="178">
        <v>0</v>
      </c>
      <c r="N31" s="178">
        <v>10</v>
      </c>
      <c r="O31" s="178">
        <v>128</v>
      </c>
      <c r="P31" s="117"/>
      <c r="Q31" s="178">
        <v>6</v>
      </c>
      <c r="R31" s="178">
        <v>62</v>
      </c>
      <c r="S31" s="178">
        <v>7</v>
      </c>
      <c r="T31" s="178">
        <v>29</v>
      </c>
      <c r="U31" s="178">
        <v>4</v>
      </c>
      <c r="V31" s="178">
        <v>23</v>
      </c>
      <c r="W31" s="178">
        <v>8</v>
      </c>
      <c r="X31" s="178">
        <v>19</v>
      </c>
      <c r="Y31" s="178">
        <v>1</v>
      </c>
      <c r="Z31" s="178">
        <v>702</v>
      </c>
      <c r="AA31" s="178">
        <v>56</v>
      </c>
      <c r="AB31" s="178">
        <v>812</v>
      </c>
      <c r="AC31" s="178">
        <v>31</v>
      </c>
      <c r="AD31" s="178">
        <v>1499</v>
      </c>
      <c r="AE31" s="178">
        <v>37</v>
      </c>
      <c r="AF31" s="178">
        <v>433</v>
      </c>
      <c r="AG31" s="179">
        <v>12</v>
      </c>
      <c r="AH31" s="112"/>
      <c r="AI31" s="3"/>
      <c r="AJ31" s="112"/>
    </row>
    <row r="32" spans="1:36">
      <c r="A32" s="108" t="s">
        <v>14</v>
      </c>
      <c r="B32" s="112"/>
      <c r="C32" s="112"/>
      <c r="D32" s="112"/>
      <c r="E32" s="112"/>
      <c r="F32" s="180">
        <v>787</v>
      </c>
      <c r="G32" s="181">
        <v>558</v>
      </c>
      <c r="H32" s="181">
        <v>1612</v>
      </c>
      <c r="I32" s="181">
        <v>533</v>
      </c>
      <c r="J32" s="181">
        <v>10</v>
      </c>
      <c r="K32" s="117"/>
      <c r="L32" s="117"/>
      <c r="M32" s="117"/>
      <c r="N32" s="181">
        <v>14</v>
      </c>
      <c r="O32" s="181">
        <v>184</v>
      </c>
      <c r="P32" s="117"/>
      <c r="Q32" s="181">
        <v>66</v>
      </c>
      <c r="R32" s="181">
        <v>166</v>
      </c>
      <c r="S32" s="181">
        <v>26</v>
      </c>
      <c r="T32" s="181">
        <v>238</v>
      </c>
      <c r="U32" s="181">
        <v>23</v>
      </c>
      <c r="V32" s="181">
        <v>37</v>
      </c>
      <c r="W32" s="117"/>
      <c r="X32" s="181">
        <v>51</v>
      </c>
      <c r="Y32" s="117"/>
      <c r="Z32" s="181">
        <v>1098</v>
      </c>
      <c r="AA32" s="181">
        <v>75</v>
      </c>
      <c r="AB32" s="181">
        <v>1742</v>
      </c>
      <c r="AC32" s="181">
        <v>63</v>
      </c>
      <c r="AD32" s="181">
        <v>1196</v>
      </c>
      <c r="AE32" s="181">
        <v>30</v>
      </c>
      <c r="AF32" s="181">
        <v>702</v>
      </c>
      <c r="AG32" s="182">
        <v>19</v>
      </c>
      <c r="AH32" s="112"/>
      <c r="AI32" s="112"/>
      <c r="AJ32" s="112"/>
    </row>
    <row r="33" spans="1:36">
      <c r="A33" s="108" t="s">
        <v>15</v>
      </c>
      <c r="B33" s="112"/>
      <c r="C33" s="112"/>
      <c r="D33" s="112"/>
      <c r="E33" s="112"/>
      <c r="F33" s="180">
        <v>1052</v>
      </c>
      <c r="G33" s="181">
        <v>1226</v>
      </c>
      <c r="H33" s="181">
        <v>1823</v>
      </c>
      <c r="I33" s="181">
        <v>923</v>
      </c>
      <c r="J33" s="181">
        <v>18</v>
      </c>
      <c r="K33" s="117"/>
      <c r="L33" s="181">
        <v>23</v>
      </c>
      <c r="M33" s="117"/>
      <c r="N33" s="181">
        <v>34</v>
      </c>
      <c r="O33" s="181">
        <v>309</v>
      </c>
      <c r="P33" s="181">
        <v>14</v>
      </c>
      <c r="Q33" s="181">
        <v>125</v>
      </c>
      <c r="R33" s="181">
        <v>200</v>
      </c>
      <c r="S33" s="181">
        <v>31</v>
      </c>
      <c r="T33" s="181">
        <v>350</v>
      </c>
      <c r="U33" s="181">
        <v>25</v>
      </c>
      <c r="V33" s="181">
        <v>51</v>
      </c>
      <c r="W33" s="117"/>
      <c r="X33" s="181">
        <v>58</v>
      </c>
      <c r="Y33" s="117"/>
      <c r="Z33" s="181">
        <v>919</v>
      </c>
      <c r="AA33" s="181">
        <v>101</v>
      </c>
      <c r="AB33" s="181">
        <v>1910</v>
      </c>
      <c r="AC33" s="181">
        <v>88</v>
      </c>
      <c r="AD33" s="181">
        <v>1377</v>
      </c>
      <c r="AE33" s="181">
        <v>52</v>
      </c>
      <c r="AF33" s="181">
        <v>671</v>
      </c>
      <c r="AG33" s="182">
        <v>28</v>
      </c>
      <c r="AH33" s="112"/>
      <c r="AI33" s="112"/>
      <c r="AJ33" s="112"/>
    </row>
    <row r="34" spans="1:36" ht="12.75" customHeight="1">
      <c r="A34" s="108" t="s">
        <v>16</v>
      </c>
      <c r="B34" s="112"/>
      <c r="C34" s="112"/>
      <c r="D34" s="112"/>
      <c r="E34" s="112"/>
      <c r="F34" s="180">
        <v>1347</v>
      </c>
      <c r="G34" s="181">
        <v>2091</v>
      </c>
      <c r="H34" s="181">
        <v>2196</v>
      </c>
      <c r="I34" s="181">
        <v>1471</v>
      </c>
      <c r="J34" s="181">
        <v>28</v>
      </c>
      <c r="K34" s="181">
        <v>16</v>
      </c>
      <c r="L34" s="181">
        <v>22</v>
      </c>
      <c r="M34" s="117"/>
      <c r="N34" s="181">
        <v>43</v>
      </c>
      <c r="O34" s="181">
        <v>492</v>
      </c>
      <c r="P34" s="181">
        <v>35</v>
      </c>
      <c r="Q34" s="181">
        <v>194</v>
      </c>
      <c r="R34" s="181">
        <v>350</v>
      </c>
      <c r="S34" s="181">
        <v>63</v>
      </c>
      <c r="T34" s="181">
        <v>579</v>
      </c>
      <c r="U34" s="181">
        <v>61</v>
      </c>
      <c r="V34" s="181">
        <v>51</v>
      </c>
      <c r="W34" s="181">
        <v>12</v>
      </c>
      <c r="X34" s="181">
        <v>66</v>
      </c>
      <c r="Y34" s="117"/>
      <c r="Z34" s="181">
        <v>1192</v>
      </c>
      <c r="AA34" s="181">
        <v>182</v>
      </c>
      <c r="AB34" s="181">
        <v>2351</v>
      </c>
      <c r="AC34" s="181">
        <v>144</v>
      </c>
      <c r="AD34" s="181">
        <v>1423</v>
      </c>
      <c r="AE34" s="181">
        <v>47</v>
      </c>
      <c r="AF34" s="181">
        <v>790</v>
      </c>
      <c r="AG34" s="182">
        <v>23</v>
      </c>
      <c r="AH34" s="112"/>
      <c r="AI34" s="112"/>
      <c r="AJ34" s="112"/>
    </row>
    <row r="35" spans="1:36">
      <c r="A35" s="108" t="s">
        <v>163</v>
      </c>
      <c r="B35" s="112"/>
      <c r="C35" s="112"/>
      <c r="D35" s="112"/>
      <c r="E35" s="112"/>
      <c r="F35" s="183">
        <v>387</v>
      </c>
      <c r="G35" s="184">
        <v>800</v>
      </c>
      <c r="H35" s="184">
        <v>405</v>
      </c>
      <c r="I35" s="184">
        <v>303</v>
      </c>
      <c r="J35" s="184">
        <v>14</v>
      </c>
      <c r="K35" s="184">
        <v>11</v>
      </c>
      <c r="L35" s="184"/>
      <c r="M35" s="184"/>
      <c r="N35" s="184">
        <v>40</v>
      </c>
      <c r="O35" s="184">
        <v>306</v>
      </c>
      <c r="P35" s="184">
        <v>26</v>
      </c>
      <c r="Q35" s="184">
        <v>86</v>
      </c>
      <c r="R35" s="184">
        <v>179</v>
      </c>
      <c r="S35" s="184">
        <v>31</v>
      </c>
      <c r="T35" s="184">
        <v>209</v>
      </c>
      <c r="U35" s="184">
        <v>24</v>
      </c>
      <c r="V35" s="184">
        <v>13</v>
      </c>
      <c r="W35" s="117"/>
      <c r="X35" s="184">
        <v>11</v>
      </c>
      <c r="Y35" s="117"/>
      <c r="Z35" s="184">
        <v>409</v>
      </c>
      <c r="AA35" s="184">
        <v>80</v>
      </c>
      <c r="AB35" s="184">
        <v>526</v>
      </c>
      <c r="AC35" s="184">
        <v>63</v>
      </c>
      <c r="AD35" s="184">
        <v>615</v>
      </c>
      <c r="AE35" s="184">
        <v>40</v>
      </c>
      <c r="AF35" s="184">
        <v>212</v>
      </c>
      <c r="AG35" s="185">
        <v>14</v>
      </c>
      <c r="AH35" s="112"/>
      <c r="AI35" s="112"/>
      <c r="AJ35" s="112"/>
    </row>
    <row r="36" spans="1:36">
      <c r="B36" s="112"/>
      <c r="C36" s="112"/>
      <c r="D36" s="112"/>
      <c r="E36" s="112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2"/>
      <c r="AI36" s="112"/>
      <c r="AJ36" s="112"/>
    </row>
    <row r="37" spans="1:36">
      <c r="A37" s="114" t="s">
        <v>35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</row>
    <row r="38" spans="1:36">
      <c r="A38" s="108" t="s">
        <v>37</v>
      </c>
      <c r="B38" s="112"/>
      <c r="C38" s="112"/>
      <c r="D38" s="112"/>
      <c r="E38" s="112"/>
      <c r="F38" s="95">
        <v>2798</v>
      </c>
      <c r="G38" s="97">
        <v>4518</v>
      </c>
      <c r="H38" s="97">
        <v>3741</v>
      </c>
      <c r="I38" s="97">
        <v>2339</v>
      </c>
      <c r="J38" s="97">
        <v>61</v>
      </c>
      <c r="K38" s="97">
        <v>44</v>
      </c>
      <c r="L38" s="97">
        <v>50</v>
      </c>
      <c r="M38" s="97">
        <v>10</v>
      </c>
      <c r="N38" s="97">
        <v>119</v>
      </c>
      <c r="O38" s="97">
        <v>1198</v>
      </c>
      <c r="P38" s="97">
        <v>63</v>
      </c>
      <c r="Q38" s="97">
        <v>380</v>
      </c>
      <c r="R38" s="97">
        <v>711</v>
      </c>
      <c r="S38" s="97">
        <v>133</v>
      </c>
      <c r="T38" s="97">
        <v>898</v>
      </c>
      <c r="U38" s="97">
        <v>99</v>
      </c>
      <c r="V38" s="97">
        <v>125</v>
      </c>
      <c r="W38" s="97">
        <v>33</v>
      </c>
      <c r="X38" s="97">
        <v>145</v>
      </c>
      <c r="Y38" s="117"/>
      <c r="Z38" s="97">
        <v>2938</v>
      </c>
      <c r="AA38" s="97">
        <v>408</v>
      </c>
      <c r="AB38" s="97">
        <v>4539</v>
      </c>
      <c r="AC38" s="97">
        <v>304</v>
      </c>
      <c r="AD38" s="97">
        <v>4878</v>
      </c>
      <c r="AE38" s="97">
        <v>184</v>
      </c>
      <c r="AF38" s="97">
        <v>2038</v>
      </c>
      <c r="AG38" s="98">
        <v>73</v>
      </c>
      <c r="AH38" s="112"/>
      <c r="AI38" s="112"/>
      <c r="AJ38" s="112"/>
    </row>
    <row r="39" spans="1:36">
      <c r="A39" s="108" t="s">
        <v>104</v>
      </c>
      <c r="B39" s="112"/>
      <c r="C39" s="112"/>
      <c r="D39" s="112"/>
      <c r="E39" s="112"/>
      <c r="F39" s="96">
        <v>422</v>
      </c>
      <c r="G39" s="99">
        <v>467</v>
      </c>
      <c r="H39" s="99">
        <v>718</v>
      </c>
      <c r="I39" s="99">
        <v>312</v>
      </c>
      <c r="J39" s="117"/>
      <c r="K39" s="117"/>
      <c r="L39" s="117"/>
      <c r="M39" s="117"/>
      <c r="N39" s="99">
        <v>13</v>
      </c>
      <c r="O39" s="99">
        <v>106</v>
      </c>
      <c r="P39" s="117"/>
      <c r="Q39" s="99">
        <v>43</v>
      </c>
      <c r="R39" s="99">
        <v>76</v>
      </c>
      <c r="S39" s="99">
        <v>12</v>
      </c>
      <c r="T39" s="99">
        <v>142</v>
      </c>
      <c r="U39" s="99">
        <v>10</v>
      </c>
      <c r="V39" s="99">
        <v>21</v>
      </c>
      <c r="W39" s="117"/>
      <c r="X39" s="99">
        <v>26</v>
      </c>
      <c r="Y39" s="117"/>
      <c r="Z39" s="99">
        <v>414</v>
      </c>
      <c r="AA39" s="99">
        <v>44</v>
      </c>
      <c r="AB39" s="99">
        <v>825</v>
      </c>
      <c r="AC39" s="99">
        <v>41</v>
      </c>
      <c r="AD39" s="99">
        <v>521</v>
      </c>
      <c r="AE39" s="117"/>
      <c r="AF39" s="99">
        <v>315</v>
      </c>
      <c r="AG39" s="117"/>
      <c r="AH39" s="112"/>
      <c r="AI39" s="112"/>
      <c r="AJ39" s="112"/>
    </row>
    <row r="40" spans="1:36">
      <c r="A40" s="108" t="s">
        <v>36</v>
      </c>
      <c r="B40" s="112"/>
      <c r="C40" s="112"/>
      <c r="D40" s="112"/>
      <c r="E40" s="112"/>
      <c r="F40" s="96">
        <v>825</v>
      </c>
      <c r="G40" s="99">
        <v>535</v>
      </c>
      <c r="H40" s="99">
        <v>1866</v>
      </c>
      <c r="I40" s="99">
        <v>636</v>
      </c>
      <c r="J40" s="117"/>
      <c r="K40" s="117"/>
      <c r="L40" s="117"/>
      <c r="M40" s="117"/>
      <c r="N40" s="117"/>
      <c r="O40" s="99">
        <v>115</v>
      </c>
      <c r="P40" s="116">
        <v>18</v>
      </c>
      <c r="Q40" s="99">
        <v>54</v>
      </c>
      <c r="R40" s="99">
        <v>170</v>
      </c>
      <c r="S40" s="116">
        <v>13</v>
      </c>
      <c r="T40" s="99">
        <v>365</v>
      </c>
      <c r="U40" s="99">
        <v>28</v>
      </c>
      <c r="V40" s="116">
        <v>29</v>
      </c>
      <c r="W40" s="117"/>
      <c r="X40" s="99">
        <v>34</v>
      </c>
      <c r="Y40" s="117"/>
      <c r="Z40" s="99">
        <v>968</v>
      </c>
      <c r="AA40" s="99">
        <v>42</v>
      </c>
      <c r="AB40" s="99">
        <v>1977</v>
      </c>
      <c r="AC40" s="99">
        <v>44</v>
      </c>
      <c r="AD40" s="99">
        <v>711</v>
      </c>
      <c r="AE40" s="116">
        <v>13</v>
      </c>
      <c r="AF40" s="99">
        <v>455</v>
      </c>
      <c r="AG40" s="116">
        <v>14</v>
      </c>
      <c r="AH40" s="112"/>
      <c r="AI40" s="112"/>
      <c r="AJ40" s="112"/>
    </row>
    <row r="41" spans="1:36">
      <c r="B41" s="112"/>
      <c r="C41" s="112"/>
      <c r="D41" s="112"/>
      <c r="E41" s="112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2"/>
      <c r="AI41" s="112"/>
      <c r="AJ41" s="112"/>
    </row>
    <row r="42" spans="1:36">
      <c r="A42" s="114" t="s">
        <v>46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</row>
    <row r="43" spans="1:36">
      <c r="A43" s="108" t="s">
        <v>41</v>
      </c>
      <c r="B43" s="112">
        <v>1310</v>
      </c>
      <c r="C43" s="112"/>
      <c r="D43" s="112"/>
      <c r="E43" s="112"/>
      <c r="F43" s="63">
        <v>2520</v>
      </c>
      <c r="G43" s="64">
        <v>1745</v>
      </c>
      <c r="H43" s="64">
        <v>1169</v>
      </c>
      <c r="I43" s="64">
        <v>306</v>
      </c>
      <c r="J43" s="64">
        <v>20</v>
      </c>
      <c r="K43" s="64">
        <v>23</v>
      </c>
      <c r="L43" s="64">
        <v>4</v>
      </c>
      <c r="M43" s="64">
        <v>0</v>
      </c>
      <c r="N43" s="64">
        <v>23</v>
      </c>
      <c r="O43" s="64">
        <v>234</v>
      </c>
      <c r="P43" s="64">
        <v>7</v>
      </c>
      <c r="Q43" s="64">
        <v>37</v>
      </c>
      <c r="R43" s="64">
        <v>138</v>
      </c>
      <c r="S43" s="64">
        <v>24</v>
      </c>
      <c r="T43" s="64">
        <v>92</v>
      </c>
      <c r="U43" s="64">
        <v>11</v>
      </c>
      <c r="V43" s="64">
        <v>54</v>
      </c>
      <c r="W43" s="64">
        <v>12</v>
      </c>
      <c r="X43" s="64">
        <v>55</v>
      </c>
      <c r="Y43" s="64">
        <v>1</v>
      </c>
      <c r="Z43" s="64">
        <v>1556</v>
      </c>
      <c r="AA43" s="64">
        <v>125</v>
      </c>
      <c r="AB43" s="64">
        <v>2472</v>
      </c>
      <c r="AC43" s="64">
        <v>124</v>
      </c>
      <c r="AD43" s="64">
        <v>2380</v>
      </c>
      <c r="AE43" s="64">
        <v>63</v>
      </c>
      <c r="AF43" s="64">
        <v>1069</v>
      </c>
      <c r="AG43" s="65">
        <v>29</v>
      </c>
      <c r="AH43" s="112"/>
      <c r="AI43" s="112"/>
      <c r="AJ43" s="112"/>
    </row>
    <row r="44" spans="1:36" ht="12.75" customHeight="1">
      <c r="A44" s="108" t="s">
        <v>42</v>
      </c>
      <c r="B44" s="112">
        <v>434</v>
      </c>
      <c r="C44" s="112"/>
      <c r="D44" s="112"/>
      <c r="E44" s="112"/>
      <c r="F44" s="66">
        <v>521</v>
      </c>
      <c r="G44" s="67">
        <v>252</v>
      </c>
      <c r="H44" s="67">
        <v>1729</v>
      </c>
      <c r="I44" s="67">
        <v>695</v>
      </c>
      <c r="J44" s="67">
        <v>2</v>
      </c>
      <c r="K44" s="67">
        <v>0</v>
      </c>
      <c r="L44" s="67">
        <v>5</v>
      </c>
      <c r="M44" s="67">
        <v>0</v>
      </c>
      <c r="N44" s="67">
        <v>3</v>
      </c>
      <c r="O44" s="67">
        <v>41</v>
      </c>
      <c r="P44" s="67">
        <v>5</v>
      </c>
      <c r="Q44" s="67">
        <v>29</v>
      </c>
      <c r="R44" s="67">
        <v>33</v>
      </c>
      <c r="S44" s="67">
        <v>1</v>
      </c>
      <c r="T44" s="67">
        <v>145</v>
      </c>
      <c r="U44" s="67">
        <v>8</v>
      </c>
      <c r="V44" s="67">
        <v>18</v>
      </c>
      <c r="W44" s="67">
        <v>2</v>
      </c>
      <c r="X44" s="67">
        <v>44</v>
      </c>
      <c r="Y44" s="67">
        <v>2</v>
      </c>
      <c r="Z44" s="67">
        <v>406</v>
      </c>
      <c r="AA44" s="67">
        <v>28</v>
      </c>
      <c r="AB44" s="67">
        <v>1203</v>
      </c>
      <c r="AC44" s="67">
        <v>53</v>
      </c>
      <c r="AD44" s="67">
        <v>307</v>
      </c>
      <c r="AE44" s="67">
        <v>6</v>
      </c>
      <c r="AF44" s="67">
        <v>385</v>
      </c>
      <c r="AG44" s="68">
        <v>14</v>
      </c>
      <c r="AH44" s="112"/>
      <c r="AI44" s="112"/>
      <c r="AJ44" s="112"/>
    </row>
    <row r="45" spans="1:36">
      <c r="A45" s="108" t="s">
        <v>43</v>
      </c>
      <c r="B45" s="112">
        <v>1038</v>
      </c>
      <c r="C45" s="112"/>
      <c r="D45" s="112"/>
      <c r="E45" s="112"/>
      <c r="F45" s="66">
        <v>1493</v>
      </c>
      <c r="G45" s="67">
        <v>1392</v>
      </c>
      <c r="H45" s="67">
        <v>2982</v>
      </c>
      <c r="I45" s="67">
        <v>1546</v>
      </c>
      <c r="J45" s="67">
        <v>12</v>
      </c>
      <c r="K45" s="67">
        <v>6</v>
      </c>
      <c r="L45" s="67">
        <v>26</v>
      </c>
      <c r="M45" s="67">
        <v>5</v>
      </c>
      <c r="N45" s="67">
        <v>14</v>
      </c>
      <c r="O45" s="67">
        <v>257</v>
      </c>
      <c r="P45" s="67">
        <v>18</v>
      </c>
      <c r="Q45" s="67">
        <v>129</v>
      </c>
      <c r="R45" s="67">
        <v>199</v>
      </c>
      <c r="S45" s="67">
        <v>25</v>
      </c>
      <c r="T45" s="67">
        <v>447</v>
      </c>
      <c r="U45" s="67">
        <v>43</v>
      </c>
      <c r="V45" s="67">
        <v>48</v>
      </c>
      <c r="W45" s="67">
        <v>11</v>
      </c>
      <c r="X45" s="67">
        <v>75</v>
      </c>
      <c r="Y45" s="67">
        <v>3</v>
      </c>
      <c r="Z45" s="67">
        <v>1131</v>
      </c>
      <c r="AA45" s="67">
        <v>116</v>
      </c>
      <c r="AB45" s="67">
        <v>2282</v>
      </c>
      <c r="AC45" s="67">
        <v>133</v>
      </c>
      <c r="AD45" s="67">
        <v>1410</v>
      </c>
      <c r="AE45" s="67">
        <v>39</v>
      </c>
      <c r="AF45" s="67">
        <v>749</v>
      </c>
      <c r="AG45" s="68">
        <v>34</v>
      </c>
      <c r="AH45" s="112"/>
      <c r="AI45" s="112"/>
      <c r="AJ45" s="112"/>
    </row>
    <row r="46" spans="1:36">
      <c r="A46" s="108" t="s">
        <v>44</v>
      </c>
      <c r="B46" s="112">
        <v>1010</v>
      </c>
      <c r="C46" s="112"/>
      <c r="D46" s="112"/>
      <c r="E46" s="112"/>
      <c r="F46" s="66">
        <v>1142</v>
      </c>
      <c r="G46" s="67">
        <v>1734</v>
      </c>
      <c r="H46" s="67">
        <v>1117</v>
      </c>
      <c r="I46" s="67">
        <v>680</v>
      </c>
      <c r="J46" s="67">
        <v>34</v>
      </c>
      <c r="K46" s="67">
        <v>14</v>
      </c>
      <c r="L46" s="67">
        <v>22</v>
      </c>
      <c r="M46" s="67">
        <v>5</v>
      </c>
      <c r="N46" s="67">
        <v>64</v>
      </c>
      <c r="O46" s="67">
        <v>602</v>
      </c>
      <c r="P46" s="67">
        <v>36</v>
      </c>
      <c r="Q46" s="67">
        <v>215</v>
      </c>
      <c r="R46" s="67">
        <v>438</v>
      </c>
      <c r="S46" s="67">
        <v>80</v>
      </c>
      <c r="T46" s="67">
        <v>549</v>
      </c>
      <c r="U46" s="67">
        <v>55</v>
      </c>
      <c r="V46" s="67">
        <v>40</v>
      </c>
      <c r="W46" s="67">
        <v>12</v>
      </c>
      <c r="X46" s="67">
        <v>28</v>
      </c>
      <c r="Y46" s="67">
        <v>3</v>
      </c>
      <c r="Z46" s="67">
        <v>978</v>
      </c>
      <c r="AA46" s="67">
        <v>151</v>
      </c>
      <c r="AB46" s="67">
        <v>1138</v>
      </c>
      <c r="AC46" s="67">
        <v>58</v>
      </c>
      <c r="AD46" s="67">
        <v>1512</v>
      </c>
      <c r="AE46" s="67">
        <v>72</v>
      </c>
      <c r="AF46" s="67">
        <v>503</v>
      </c>
      <c r="AG46" s="68">
        <v>16</v>
      </c>
      <c r="AH46" s="112"/>
      <c r="AI46" s="3"/>
      <c r="AJ46" s="112"/>
    </row>
    <row r="47" spans="1:36">
      <c r="A47" s="108" t="s">
        <v>45</v>
      </c>
      <c r="B47" s="112">
        <v>429</v>
      </c>
      <c r="C47" s="112"/>
      <c r="D47" s="112"/>
      <c r="E47" s="112"/>
      <c r="F47" s="69">
        <v>284</v>
      </c>
      <c r="G47" s="70">
        <v>398</v>
      </c>
      <c r="H47" s="70">
        <v>99</v>
      </c>
      <c r="I47" s="70">
        <v>60</v>
      </c>
      <c r="J47" s="70">
        <v>10</v>
      </c>
      <c r="K47" s="70">
        <v>6</v>
      </c>
      <c r="L47" s="70">
        <v>6</v>
      </c>
      <c r="M47" s="70">
        <v>2</v>
      </c>
      <c r="N47" s="70">
        <v>39</v>
      </c>
      <c r="O47" s="70">
        <v>285</v>
      </c>
      <c r="P47" s="70">
        <v>19</v>
      </c>
      <c r="Q47" s="70">
        <v>67</v>
      </c>
      <c r="R47" s="70">
        <v>149</v>
      </c>
      <c r="S47" s="70">
        <v>28</v>
      </c>
      <c r="T47" s="70">
        <v>172</v>
      </c>
      <c r="U47" s="70">
        <v>20</v>
      </c>
      <c r="V47" s="70">
        <v>17</v>
      </c>
      <c r="W47" s="70">
        <v>4</v>
      </c>
      <c r="X47" s="70">
        <v>4</v>
      </c>
      <c r="Y47" s="70">
        <v>0</v>
      </c>
      <c r="Z47" s="70">
        <v>252</v>
      </c>
      <c r="AA47" s="70">
        <v>74</v>
      </c>
      <c r="AB47" s="70">
        <v>249</v>
      </c>
      <c r="AC47" s="70">
        <v>21</v>
      </c>
      <c r="AD47" s="70">
        <v>522</v>
      </c>
      <c r="AE47" s="70">
        <v>26</v>
      </c>
      <c r="AF47" s="70">
        <v>114</v>
      </c>
      <c r="AG47" s="71">
        <v>3</v>
      </c>
      <c r="AH47" s="112"/>
      <c r="AI47" s="112"/>
      <c r="AJ47" s="112"/>
    </row>
    <row r="48" spans="1:36">
      <c r="B48" s="112"/>
      <c r="C48" s="112"/>
      <c r="D48" s="112"/>
      <c r="E48" s="112"/>
      <c r="F48" s="112"/>
      <c r="G48" s="112"/>
      <c r="H48" s="112"/>
      <c r="I48" s="115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3"/>
      <c r="AI48" s="112"/>
      <c r="AJ48" s="112"/>
    </row>
    <row r="49" spans="1:36">
      <c r="A49" s="114" t="s">
        <v>63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1:36">
      <c r="A50" s="118" t="s">
        <v>47</v>
      </c>
      <c r="B50" s="112"/>
      <c r="C50" s="112"/>
      <c r="D50" s="112"/>
      <c r="E50" s="112"/>
      <c r="F50" s="92">
        <v>30.418157512350977</v>
      </c>
      <c r="G50" s="93">
        <v>32.161742123378225</v>
      </c>
      <c r="H50" s="93">
        <v>31.888225371120051</v>
      </c>
      <c r="I50" s="93">
        <v>32.319942972157008</v>
      </c>
      <c r="J50" s="93">
        <v>35.769655172413785</v>
      </c>
      <c r="K50" s="93">
        <v>34.91846153846155</v>
      </c>
      <c r="L50" s="93">
        <v>38.317627118644069</v>
      </c>
      <c r="M50" s="93">
        <v>37.33</v>
      </c>
      <c r="N50" s="93">
        <v>35.186416666666666</v>
      </c>
      <c r="O50" s="93">
        <v>35.117428330522749</v>
      </c>
      <c r="P50" s="93">
        <v>36.835384615384605</v>
      </c>
      <c r="Q50" s="93">
        <v>36.344795454545462</v>
      </c>
      <c r="R50" s="93">
        <v>34.384041514041535</v>
      </c>
      <c r="S50" s="93">
        <v>36.087835820895485</v>
      </c>
      <c r="T50" s="93">
        <v>35.412368621477562</v>
      </c>
      <c r="U50" s="93">
        <v>35.767698412698429</v>
      </c>
      <c r="V50" s="93">
        <v>33.520487804878059</v>
      </c>
      <c r="W50" s="93">
        <v>32.895862068965506</v>
      </c>
      <c r="X50" s="93">
        <v>32.132185430463593</v>
      </c>
      <c r="Y50" s="93">
        <v>35.396250000000002</v>
      </c>
      <c r="Z50" s="93">
        <v>32.155303249097457</v>
      </c>
      <c r="AA50" s="93">
        <v>34.530758807588064</v>
      </c>
      <c r="AB50" s="93">
        <v>32.83768567911364</v>
      </c>
      <c r="AC50" s="93">
        <v>33.557811320754759</v>
      </c>
      <c r="AD50" s="93">
        <v>31.611656017039433</v>
      </c>
      <c r="AE50" s="93">
        <v>34.798741258741259</v>
      </c>
      <c r="AF50" s="93">
        <v>33.200616438356121</v>
      </c>
      <c r="AG50" s="94">
        <v>35.678208955223873</v>
      </c>
      <c r="AH50" s="112"/>
      <c r="AI50" s="112"/>
      <c r="AJ50" s="112"/>
    </row>
    <row r="51" spans="1:36">
      <c r="A51" s="118" t="s">
        <v>41</v>
      </c>
      <c r="B51" s="112">
        <v>1310</v>
      </c>
      <c r="C51" s="112"/>
      <c r="D51" s="112"/>
      <c r="E51" s="112"/>
      <c r="F51" s="63">
        <v>2519</v>
      </c>
      <c r="G51" s="64">
        <v>1744</v>
      </c>
      <c r="H51" s="64">
        <v>1168</v>
      </c>
      <c r="I51" s="64">
        <v>306</v>
      </c>
      <c r="J51" s="64">
        <v>20</v>
      </c>
      <c r="K51" s="64">
        <v>23</v>
      </c>
      <c r="L51" s="64">
        <v>4</v>
      </c>
      <c r="M51" s="64">
        <v>0</v>
      </c>
      <c r="N51" s="64">
        <v>23</v>
      </c>
      <c r="O51" s="64">
        <v>233</v>
      </c>
      <c r="P51" s="64">
        <v>7</v>
      </c>
      <c r="Q51" s="64">
        <v>37</v>
      </c>
      <c r="R51" s="64">
        <v>138</v>
      </c>
      <c r="S51" s="64">
        <v>24</v>
      </c>
      <c r="T51" s="64">
        <v>92</v>
      </c>
      <c r="U51" s="64">
        <v>11</v>
      </c>
      <c r="V51" s="64">
        <v>54</v>
      </c>
      <c r="W51" s="64">
        <v>12</v>
      </c>
      <c r="X51" s="64">
        <v>55</v>
      </c>
      <c r="Y51" s="64">
        <v>1</v>
      </c>
      <c r="Z51" s="64">
        <v>1553</v>
      </c>
      <c r="AA51" s="64">
        <v>125</v>
      </c>
      <c r="AB51" s="64">
        <v>2470</v>
      </c>
      <c r="AC51" s="64">
        <v>124</v>
      </c>
      <c r="AD51" s="64">
        <v>2375</v>
      </c>
      <c r="AE51" s="64">
        <v>63</v>
      </c>
      <c r="AF51" s="64">
        <v>1068</v>
      </c>
      <c r="AG51" s="65">
        <v>29</v>
      </c>
      <c r="AH51" s="112"/>
      <c r="AI51" s="112"/>
      <c r="AJ51" s="112"/>
    </row>
    <row r="52" spans="1:36">
      <c r="A52" s="108" t="s">
        <v>110</v>
      </c>
      <c r="B52" s="112">
        <v>221</v>
      </c>
      <c r="C52" s="112"/>
      <c r="D52" s="112"/>
      <c r="E52" s="112"/>
      <c r="F52" s="66">
        <v>380</v>
      </c>
      <c r="G52" s="67">
        <v>241</v>
      </c>
      <c r="H52" s="67">
        <v>436</v>
      </c>
      <c r="I52" s="67">
        <v>180</v>
      </c>
      <c r="J52" s="67">
        <v>2</v>
      </c>
      <c r="K52" s="67">
        <v>0</v>
      </c>
      <c r="L52" s="67">
        <v>2</v>
      </c>
      <c r="M52" s="67">
        <v>0</v>
      </c>
      <c r="N52" s="67">
        <v>0</v>
      </c>
      <c r="O52" s="67">
        <v>10</v>
      </c>
      <c r="P52" s="67">
        <v>0</v>
      </c>
      <c r="Q52" s="67">
        <v>5</v>
      </c>
      <c r="R52" s="67">
        <v>16</v>
      </c>
      <c r="S52" s="67">
        <v>2</v>
      </c>
      <c r="T52" s="67">
        <v>12</v>
      </c>
      <c r="U52" s="67">
        <v>1</v>
      </c>
      <c r="V52" s="67">
        <v>4</v>
      </c>
      <c r="W52" s="67">
        <v>2</v>
      </c>
      <c r="X52" s="67">
        <v>12</v>
      </c>
      <c r="Y52" s="67">
        <v>1</v>
      </c>
      <c r="Z52" s="67">
        <v>180</v>
      </c>
      <c r="AA52" s="67">
        <v>11</v>
      </c>
      <c r="AB52" s="67">
        <v>280</v>
      </c>
      <c r="AC52" s="67">
        <v>9</v>
      </c>
      <c r="AD52" s="67">
        <v>335</v>
      </c>
      <c r="AE52" s="67">
        <v>4</v>
      </c>
      <c r="AF52" s="67">
        <v>97</v>
      </c>
      <c r="AG52" s="68">
        <v>1</v>
      </c>
      <c r="AH52" s="112"/>
      <c r="AI52" s="112"/>
      <c r="AJ52" s="112"/>
    </row>
    <row r="53" spans="1:36" ht="12.75" customHeight="1">
      <c r="A53" s="108" t="s">
        <v>111</v>
      </c>
      <c r="B53" s="112">
        <v>374</v>
      </c>
      <c r="C53" s="112"/>
      <c r="D53" s="112"/>
      <c r="E53" s="112"/>
      <c r="F53" s="66">
        <v>641</v>
      </c>
      <c r="G53" s="67">
        <v>571</v>
      </c>
      <c r="H53" s="67">
        <v>848</v>
      </c>
      <c r="I53" s="67">
        <v>414</v>
      </c>
      <c r="J53" s="67">
        <v>7</v>
      </c>
      <c r="K53" s="67">
        <v>1</v>
      </c>
      <c r="L53" s="67">
        <v>3</v>
      </c>
      <c r="M53" s="67">
        <v>0</v>
      </c>
      <c r="N53" s="67">
        <v>9</v>
      </c>
      <c r="O53" s="67">
        <v>85</v>
      </c>
      <c r="P53" s="67">
        <v>3</v>
      </c>
      <c r="Q53" s="67">
        <v>25</v>
      </c>
      <c r="R53" s="67">
        <v>75</v>
      </c>
      <c r="S53" s="67">
        <v>7</v>
      </c>
      <c r="T53" s="67">
        <v>102</v>
      </c>
      <c r="U53" s="67">
        <v>9</v>
      </c>
      <c r="V53" s="67">
        <v>21</v>
      </c>
      <c r="W53" s="67">
        <v>2</v>
      </c>
      <c r="X53" s="67">
        <v>20</v>
      </c>
      <c r="Y53" s="67">
        <v>0</v>
      </c>
      <c r="Z53" s="67">
        <v>434</v>
      </c>
      <c r="AA53" s="67">
        <v>26</v>
      </c>
      <c r="AB53" s="67">
        <v>627</v>
      </c>
      <c r="AC53" s="67">
        <v>30</v>
      </c>
      <c r="AD53" s="67">
        <v>629</v>
      </c>
      <c r="AE53" s="67">
        <v>11</v>
      </c>
      <c r="AF53" s="67">
        <v>235</v>
      </c>
      <c r="AG53" s="68">
        <v>5</v>
      </c>
      <c r="AH53" s="112"/>
      <c r="AI53" s="112"/>
      <c r="AJ53" s="112"/>
    </row>
    <row r="54" spans="1:36">
      <c r="A54" s="108" t="s">
        <v>112</v>
      </c>
      <c r="B54" s="112">
        <v>422</v>
      </c>
      <c r="C54" s="112"/>
      <c r="D54" s="112"/>
      <c r="E54" s="112"/>
      <c r="F54" s="66">
        <v>625</v>
      </c>
      <c r="G54" s="67">
        <v>727</v>
      </c>
      <c r="H54" s="67">
        <v>1255</v>
      </c>
      <c r="I54" s="67">
        <v>624</v>
      </c>
      <c r="J54" s="67">
        <v>5</v>
      </c>
      <c r="K54" s="67">
        <v>5</v>
      </c>
      <c r="L54" s="67">
        <v>6</v>
      </c>
      <c r="M54" s="67">
        <v>1</v>
      </c>
      <c r="N54" s="67">
        <v>25</v>
      </c>
      <c r="O54" s="67">
        <v>226</v>
      </c>
      <c r="P54" s="67">
        <v>14</v>
      </c>
      <c r="Q54" s="67">
        <v>65</v>
      </c>
      <c r="R54" s="67">
        <v>179</v>
      </c>
      <c r="S54" s="67">
        <v>20</v>
      </c>
      <c r="T54" s="67">
        <v>280</v>
      </c>
      <c r="U54" s="67">
        <v>20</v>
      </c>
      <c r="V54" s="67">
        <v>13</v>
      </c>
      <c r="W54" s="67">
        <v>8</v>
      </c>
      <c r="X54" s="67">
        <v>34</v>
      </c>
      <c r="Y54" s="67">
        <v>1</v>
      </c>
      <c r="Z54" s="67">
        <v>535</v>
      </c>
      <c r="AA54" s="67">
        <v>72</v>
      </c>
      <c r="AB54" s="67">
        <v>935</v>
      </c>
      <c r="AC54" s="67">
        <v>54</v>
      </c>
      <c r="AD54" s="67">
        <v>632</v>
      </c>
      <c r="AE54" s="67">
        <v>20</v>
      </c>
      <c r="AF54" s="67">
        <v>301</v>
      </c>
      <c r="AG54" s="68">
        <v>14</v>
      </c>
      <c r="AH54" s="112"/>
      <c r="AI54" s="112"/>
      <c r="AJ54" s="112"/>
    </row>
    <row r="55" spans="1:36">
      <c r="A55" s="108" t="s">
        <v>109</v>
      </c>
      <c r="B55" s="112">
        <v>1894</v>
      </c>
      <c r="C55" s="112"/>
      <c r="D55" s="112"/>
      <c r="E55" s="112"/>
      <c r="F55" s="69">
        <v>1795</v>
      </c>
      <c r="G55" s="70">
        <v>2238</v>
      </c>
      <c r="H55" s="70">
        <v>3389</v>
      </c>
      <c r="I55" s="70">
        <v>1763</v>
      </c>
      <c r="J55" s="70">
        <v>44</v>
      </c>
      <c r="K55" s="70">
        <v>20</v>
      </c>
      <c r="L55" s="70">
        <v>48</v>
      </c>
      <c r="M55" s="70">
        <v>11</v>
      </c>
      <c r="N55" s="70">
        <v>86</v>
      </c>
      <c r="O55" s="70">
        <v>865</v>
      </c>
      <c r="P55" s="70">
        <v>61</v>
      </c>
      <c r="Q55" s="70">
        <v>345</v>
      </c>
      <c r="R55" s="70">
        <v>549</v>
      </c>
      <c r="S55" s="70">
        <v>105</v>
      </c>
      <c r="T55" s="70">
        <v>919</v>
      </c>
      <c r="U55" s="70">
        <v>96</v>
      </c>
      <c r="V55" s="70">
        <v>85</v>
      </c>
      <c r="W55" s="70">
        <v>17</v>
      </c>
      <c r="X55" s="70">
        <v>85</v>
      </c>
      <c r="Y55" s="70">
        <v>6</v>
      </c>
      <c r="Z55" s="70">
        <v>1621</v>
      </c>
      <c r="AA55" s="70">
        <v>260</v>
      </c>
      <c r="AB55" s="70">
        <v>3032</v>
      </c>
      <c r="AC55" s="70">
        <v>172</v>
      </c>
      <c r="AD55" s="70">
        <v>2160</v>
      </c>
      <c r="AE55" s="70">
        <v>108</v>
      </c>
      <c r="AF55" s="70">
        <v>1119</v>
      </c>
      <c r="AG55" s="71">
        <v>47</v>
      </c>
      <c r="AH55" s="112"/>
      <c r="AI55" s="112"/>
      <c r="AJ55" s="112"/>
    </row>
    <row r="56" spans="1:36">
      <c r="B56" s="112"/>
      <c r="C56" s="112"/>
      <c r="D56" s="112"/>
      <c r="E56" s="112"/>
      <c r="F56" s="112"/>
      <c r="G56" s="112"/>
      <c r="H56" s="112"/>
      <c r="I56" s="112"/>
      <c r="J56" s="3"/>
      <c r="K56" s="3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</row>
    <row r="57" spans="1:36">
      <c r="A57" s="114" t="s">
        <v>25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</row>
    <row r="58" spans="1:36">
      <c r="A58" s="108" t="s">
        <v>26</v>
      </c>
      <c r="B58" s="112">
        <v>2274</v>
      </c>
      <c r="C58" s="112"/>
      <c r="D58" s="112"/>
      <c r="E58" s="112"/>
      <c r="F58" s="63">
        <v>5960</v>
      </c>
      <c r="G58" s="64">
        <v>5521</v>
      </c>
      <c r="H58" s="64">
        <v>0</v>
      </c>
      <c r="I58" s="64">
        <v>0</v>
      </c>
      <c r="J58" s="64">
        <v>78</v>
      </c>
      <c r="K58" s="64">
        <v>49</v>
      </c>
      <c r="L58" s="64">
        <v>0</v>
      </c>
      <c r="M58" s="64">
        <v>0</v>
      </c>
      <c r="N58" s="64">
        <v>143</v>
      </c>
      <c r="O58" s="64">
        <v>1419</v>
      </c>
      <c r="P58" s="64">
        <v>0</v>
      </c>
      <c r="Q58" s="64">
        <v>0</v>
      </c>
      <c r="R58" s="64">
        <v>957</v>
      </c>
      <c r="S58" s="64">
        <v>158</v>
      </c>
      <c r="T58" s="64">
        <v>0</v>
      </c>
      <c r="U58" s="64">
        <v>0</v>
      </c>
      <c r="V58" s="64">
        <v>177</v>
      </c>
      <c r="W58" s="64">
        <v>41</v>
      </c>
      <c r="X58" s="64">
        <v>0</v>
      </c>
      <c r="Y58" s="64">
        <v>0</v>
      </c>
      <c r="Z58" s="64">
        <v>4323</v>
      </c>
      <c r="AA58" s="64">
        <v>494</v>
      </c>
      <c r="AB58" s="64">
        <v>0</v>
      </c>
      <c r="AC58" s="64">
        <v>0</v>
      </c>
      <c r="AD58" s="64">
        <v>6131</v>
      </c>
      <c r="AE58" s="64">
        <v>206</v>
      </c>
      <c r="AF58" s="64">
        <v>0</v>
      </c>
      <c r="AG58" s="65">
        <v>0</v>
      </c>
      <c r="AH58" s="112"/>
      <c r="AI58" s="112"/>
      <c r="AJ58" s="112"/>
    </row>
    <row r="59" spans="1:36">
      <c r="A59" s="108" t="s">
        <v>31</v>
      </c>
      <c r="B59" s="112">
        <v>1</v>
      </c>
      <c r="C59" s="112"/>
      <c r="D59" s="112"/>
      <c r="E59" s="112"/>
      <c r="F59" s="66">
        <v>0</v>
      </c>
      <c r="G59" s="67">
        <v>0</v>
      </c>
      <c r="H59" s="67">
        <v>251</v>
      </c>
      <c r="I59" s="67">
        <v>181</v>
      </c>
      <c r="J59" s="67">
        <v>0</v>
      </c>
      <c r="K59" s="67">
        <v>0</v>
      </c>
      <c r="L59" s="67">
        <v>2</v>
      </c>
      <c r="M59" s="67">
        <v>0</v>
      </c>
      <c r="N59" s="67">
        <v>0</v>
      </c>
      <c r="O59" s="67">
        <v>0</v>
      </c>
      <c r="P59" s="67">
        <v>3</v>
      </c>
      <c r="Q59" s="67">
        <v>24</v>
      </c>
      <c r="R59" s="67">
        <v>0</v>
      </c>
      <c r="S59" s="67">
        <v>0</v>
      </c>
      <c r="T59" s="67">
        <v>55</v>
      </c>
      <c r="U59" s="67">
        <v>6</v>
      </c>
      <c r="V59" s="67">
        <v>0</v>
      </c>
      <c r="W59" s="67">
        <v>0</v>
      </c>
      <c r="X59" s="67">
        <v>7</v>
      </c>
      <c r="Y59" s="67">
        <v>0</v>
      </c>
      <c r="Z59" s="67">
        <v>0</v>
      </c>
      <c r="AA59" s="67">
        <v>0</v>
      </c>
      <c r="AB59" s="67">
        <v>260</v>
      </c>
      <c r="AC59" s="67">
        <v>13</v>
      </c>
      <c r="AD59" s="67">
        <v>0</v>
      </c>
      <c r="AE59" s="67">
        <v>0</v>
      </c>
      <c r="AF59" s="67">
        <v>28</v>
      </c>
      <c r="AG59" s="68">
        <v>0</v>
      </c>
      <c r="AH59" s="112"/>
      <c r="AI59" s="112"/>
      <c r="AJ59" s="112"/>
    </row>
    <row r="60" spans="1:36">
      <c r="A60" s="108" t="s">
        <v>27</v>
      </c>
      <c r="B60" s="112">
        <v>159</v>
      </c>
      <c r="C60" s="112"/>
      <c r="D60" s="112"/>
      <c r="E60" s="112"/>
      <c r="F60" s="66">
        <v>0</v>
      </c>
      <c r="G60" s="67">
        <v>0</v>
      </c>
      <c r="H60" s="67">
        <v>1380</v>
      </c>
      <c r="I60" s="67">
        <v>605</v>
      </c>
      <c r="J60" s="67">
        <v>0</v>
      </c>
      <c r="K60" s="67">
        <v>0</v>
      </c>
      <c r="L60" s="67">
        <v>7</v>
      </c>
      <c r="M60" s="67">
        <v>0</v>
      </c>
      <c r="N60" s="67">
        <v>0</v>
      </c>
      <c r="O60" s="67">
        <v>0</v>
      </c>
      <c r="P60" s="67">
        <v>5</v>
      </c>
      <c r="Q60" s="67">
        <v>42</v>
      </c>
      <c r="R60" s="67">
        <v>0</v>
      </c>
      <c r="S60" s="67">
        <v>0</v>
      </c>
      <c r="T60" s="67">
        <v>173</v>
      </c>
      <c r="U60" s="67">
        <v>13</v>
      </c>
      <c r="V60" s="67">
        <v>0</v>
      </c>
      <c r="W60" s="67">
        <v>0</v>
      </c>
      <c r="X60" s="67">
        <v>32</v>
      </c>
      <c r="Y60" s="67">
        <v>0</v>
      </c>
      <c r="Z60" s="67">
        <v>0</v>
      </c>
      <c r="AA60" s="67">
        <v>0</v>
      </c>
      <c r="AB60" s="67">
        <v>1194</v>
      </c>
      <c r="AC60" s="67">
        <v>55</v>
      </c>
      <c r="AD60" s="67">
        <v>0</v>
      </c>
      <c r="AE60" s="67">
        <v>0</v>
      </c>
      <c r="AF60" s="67">
        <v>356</v>
      </c>
      <c r="AG60" s="68">
        <v>14</v>
      </c>
      <c r="AH60" s="112"/>
      <c r="AI60" s="112"/>
      <c r="AJ60" s="112"/>
    </row>
    <row r="61" spans="1:36">
      <c r="A61" s="108" t="s">
        <v>28</v>
      </c>
      <c r="B61" s="112">
        <v>622</v>
      </c>
      <c r="C61" s="112"/>
      <c r="D61" s="112"/>
      <c r="E61" s="112"/>
      <c r="F61" s="66">
        <v>0</v>
      </c>
      <c r="G61" s="67">
        <v>0</v>
      </c>
      <c r="H61" s="67">
        <v>3594</v>
      </c>
      <c r="I61" s="67">
        <v>1931</v>
      </c>
      <c r="J61" s="67">
        <v>0</v>
      </c>
      <c r="K61" s="67">
        <v>0</v>
      </c>
      <c r="L61" s="67">
        <v>18</v>
      </c>
      <c r="M61" s="67">
        <v>5</v>
      </c>
      <c r="N61" s="67">
        <v>0</v>
      </c>
      <c r="O61" s="67">
        <v>0</v>
      </c>
      <c r="P61" s="67">
        <v>55</v>
      </c>
      <c r="Q61" s="67">
        <v>300</v>
      </c>
      <c r="R61" s="67">
        <v>0</v>
      </c>
      <c r="S61" s="67">
        <v>0</v>
      </c>
      <c r="T61" s="67">
        <v>763</v>
      </c>
      <c r="U61" s="67">
        <v>91</v>
      </c>
      <c r="V61" s="67">
        <v>0</v>
      </c>
      <c r="W61" s="67">
        <v>0</v>
      </c>
      <c r="X61" s="67">
        <v>106</v>
      </c>
      <c r="Y61" s="67">
        <v>5</v>
      </c>
      <c r="Z61" s="67">
        <v>0</v>
      </c>
      <c r="AA61" s="67">
        <v>0</v>
      </c>
      <c r="AB61" s="67">
        <v>3942</v>
      </c>
      <c r="AC61" s="67">
        <v>210</v>
      </c>
      <c r="AD61" s="67">
        <v>0</v>
      </c>
      <c r="AE61" s="67">
        <v>0</v>
      </c>
      <c r="AF61" s="67">
        <v>1528</v>
      </c>
      <c r="AG61" s="68">
        <v>51</v>
      </c>
      <c r="AH61" s="3"/>
      <c r="AI61" s="112"/>
      <c r="AJ61" s="112"/>
    </row>
    <row r="62" spans="1:36" ht="12.75" customHeight="1">
      <c r="A62" s="108" t="s">
        <v>29</v>
      </c>
      <c r="B62" s="112">
        <v>1075</v>
      </c>
      <c r="C62" s="112"/>
      <c r="D62" s="112"/>
      <c r="E62" s="112"/>
      <c r="F62" s="66">
        <v>0</v>
      </c>
      <c r="G62" s="67">
        <v>0</v>
      </c>
      <c r="H62" s="67">
        <v>1708</v>
      </c>
      <c r="I62" s="67">
        <v>504</v>
      </c>
      <c r="J62" s="67">
        <v>0</v>
      </c>
      <c r="K62" s="67">
        <v>0</v>
      </c>
      <c r="L62" s="67">
        <v>10</v>
      </c>
      <c r="M62" s="67">
        <v>3</v>
      </c>
      <c r="N62" s="67">
        <v>0</v>
      </c>
      <c r="O62" s="67">
        <v>0</v>
      </c>
      <c r="P62" s="67">
        <v>21</v>
      </c>
      <c r="Q62" s="67">
        <v>99</v>
      </c>
      <c r="R62" s="67">
        <v>0</v>
      </c>
      <c r="S62" s="67">
        <v>0</v>
      </c>
      <c r="T62" s="67">
        <v>404</v>
      </c>
      <c r="U62" s="67">
        <v>24</v>
      </c>
      <c r="V62" s="67">
        <v>0</v>
      </c>
      <c r="W62" s="67">
        <v>0</v>
      </c>
      <c r="X62" s="67">
        <v>33</v>
      </c>
      <c r="Y62" s="67">
        <v>1</v>
      </c>
      <c r="Z62" s="67">
        <v>0</v>
      </c>
      <c r="AA62" s="67">
        <v>0</v>
      </c>
      <c r="AB62" s="67">
        <v>1837</v>
      </c>
      <c r="AC62" s="67">
        <v>94</v>
      </c>
      <c r="AD62" s="67">
        <v>0</v>
      </c>
      <c r="AE62" s="67">
        <v>0</v>
      </c>
      <c r="AF62" s="67">
        <v>799</v>
      </c>
      <c r="AG62" s="68">
        <v>23</v>
      </c>
      <c r="AH62" s="3"/>
      <c r="AI62" s="112"/>
      <c r="AJ62" s="112"/>
    </row>
    <row r="63" spans="1:36">
      <c r="A63" s="108" t="s">
        <v>30</v>
      </c>
      <c r="B63" s="112">
        <v>27</v>
      </c>
      <c r="C63" s="112"/>
      <c r="D63" s="112"/>
      <c r="E63" s="112"/>
      <c r="F63" s="66">
        <v>0</v>
      </c>
      <c r="G63" s="67">
        <v>0</v>
      </c>
      <c r="H63" s="67">
        <v>101</v>
      </c>
      <c r="I63" s="67">
        <v>63</v>
      </c>
      <c r="J63" s="67">
        <v>0</v>
      </c>
      <c r="K63" s="67">
        <v>0</v>
      </c>
      <c r="L63" s="67">
        <v>1</v>
      </c>
      <c r="M63" s="67">
        <v>0</v>
      </c>
      <c r="N63" s="67">
        <v>0</v>
      </c>
      <c r="O63" s="67">
        <v>0</v>
      </c>
      <c r="P63" s="67">
        <v>1</v>
      </c>
      <c r="Q63" s="67">
        <v>12</v>
      </c>
      <c r="R63" s="67">
        <v>0</v>
      </c>
      <c r="S63" s="67">
        <v>0</v>
      </c>
      <c r="T63" s="67">
        <v>9</v>
      </c>
      <c r="U63" s="67">
        <v>3</v>
      </c>
      <c r="V63" s="67">
        <v>0</v>
      </c>
      <c r="W63" s="67">
        <v>0</v>
      </c>
      <c r="X63" s="67">
        <v>3</v>
      </c>
      <c r="Y63" s="67">
        <v>0</v>
      </c>
      <c r="Z63" s="67">
        <v>0</v>
      </c>
      <c r="AA63" s="67">
        <v>0</v>
      </c>
      <c r="AB63" s="67">
        <v>110</v>
      </c>
      <c r="AC63" s="67">
        <v>17</v>
      </c>
      <c r="AD63" s="67">
        <v>0</v>
      </c>
      <c r="AE63" s="67">
        <v>0</v>
      </c>
      <c r="AF63" s="67">
        <v>83</v>
      </c>
      <c r="AG63" s="68">
        <v>8</v>
      </c>
      <c r="AH63" s="3"/>
      <c r="AI63" s="112"/>
      <c r="AJ63" s="112"/>
    </row>
    <row r="64" spans="1:36">
      <c r="A64" s="108" t="s">
        <v>32</v>
      </c>
      <c r="B64" s="112">
        <v>63</v>
      </c>
      <c r="C64" s="112"/>
      <c r="D64" s="112"/>
      <c r="E64" s="112"/>
      <c r="F64" s="69">
        <v>0</v>
      </c>
      <c r="G64" s="70">
        <v>0</v>
      </c>
      <c r="H64" s="70">
        <v>62</v>
      </c>
      <c r="I64" s="70">
        <v>3</v>
      </c>
      <c r="J64" s="70">
        <v>0</v>
      </c>
      <c r="K64" s="70">
        <v>0</v>
      </c>
      <c r="L64" s="70">
        <v>25</v>
      </c>
      <c r="M64" s="70">
        <v>4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1</v>
      </c>
      <c r="U64" s="70">
        <v>0</v>
      </c>
      <c r="V64" s="70">
        <v>0</v>
      </c>
      <c r="W64" s="70">
        <v>0</v>
      </c>
      <c r="X64" s="70">
        <v>25</v>
      </c>
      <c r="Y64" s="70">
        <v>3</v>
      </c>
      <c r="Z64" s="70">
        <v>0</v>
      </c>
      <c r="AA64" s="70">
        <v>0</v>
      </c>
      <c r="AB64" s="70">
        <v>1</v>
      </c>
      <c r="AC64" s="70">
        <v>0</v>
      </c>
      <c r="AD64" s="70">
        <v>0</v>
      </c>
      <c r="AE64" s="70">
        <v>0</v>
      </c>
      <c r="AF64" s="70">
        <v>26</v>
      </c>
      <c r="AG64" s="71">
        <v>0</v>
      </c>
      <c r="AH64" s="3"/>
      <c r="AI64" s="112"/>
      <c r="AJ64" s="112"/>
    </row>
    <row r="65" spans="1:36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3"/>
      <c r="AI65" s="112"/>
      <c r="AJ65" s="112"/>
    </row>
    <row r="66" spans="1:36">
      <c r="A66" s="114" t="s">
        <v>17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3"/>
      <c r="AI66" s="112"/>
      <c r="AJ66" s="112"/>
    </row>
    <row r="67" spans="1:36">
      <c r="A67" s="108" t="s">
        <v>18</v>
      </c>
      <c r="B67" s="112"/>
      <c r="C67" s="112"/>
      <c r="D67" s="112"/>
      <c r="E67" s="112"/>
      <c r="F67" s="66">
        <v>1174</v>
      </c>
      <c r="G67" s="67">
        <v>177</v>
      </c>
      <c r="H67" s="67">
        <v>593</v>
      </c>
      <c r="I67" s="67">
        <v>112</v>
      </c>
      <c r="J67" s="67">
        <v>1</v>
      </c>
      <c r="K67" s="67">
        <v>1</v>
      </c>
      <c r="L67" s="67">
        <v>2</v>
      </c>
      <c r="M67" s="67">
        <v>0</v>
      </c>
      <c r="N67" s="67">
        <v>3</v>
      </c>
      <c r="O67" s="67">
        <v>39</v>
      </c>
      <c r="P67" s="67">
        <v>4</v>
      </c>
      <c r="Q67" s="67">
        <v>15</v>
      </c>
      <c r="R67" s="67">
        <v>35</v>
      </c>
      <c r="S67" s="67">
        <v>9</v>
      </c>
      <c r="T67" s="67">
        <v>49</v>
      </c>
      <c r="U67" s="67">
        <v>6</v>
      </c>
      <c r="V67" s="67">
        <v>13</v>
      </c>
      <c r="W67" s="67">
        <v>1</v>
      </c>
      <c r="X67" s="67">
        <v>30</v>
      </c>
      <c r="Y67" s="67">
        <v>1</v>
      </c>
      <c r="Z67" s="67">
        <v>835</v>
      </c>
      <c r="AA67" s="67">
        <v>50</v>
      </c>
      <c r="AB67" s="67">
        <v>1513</v>
      </c>
      <c r="AC67" s="67">
        <v>56</v>
      </c>
      <c r="AD67" s="67">
        <v>1239</v>
      </c>
      <c r="AE67" s="67">
        <v>15</v>
      </c>
      <c r="AF67" s="67">
        <v>689</v>
      </c>
      <c r="AG67" s="68">
        <v>14</v>
      </c>
      <c r="AH67" s="3"/>
      <c r="AI67" s="112"/>
      <c r="AJ67" s="112"/>
    </row>
    <row r="68" spans="1:36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</row>
    <row r="69" spans="1:36">
      <c r="A69" s="114" t="s">
        <v>19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</row>
    <row r="70" spans="1:36">
      <c r="A70" s="108" t="s">
        <v>22</v>
      </c>
      <c r="B70" s="112">
        <v>317</v>
      </c>
      <c r="C70" s="112"/>
      <c r="D70" s="112"/>
      <c r="E70" s="112"/>
      <c r="F70" s="63">
        <v>260</v>
      </c>
      <c r="G70" s="64">
        <v>104</v>
      </c>
      <c r="H70" s="64">
        <v>93</v>
      </c>
      <c r="I70" s="64">
        <v>33</v>
      </c>
      <c r="J70" s="64">
        <v>1</v>
      </c>
      <c r="K70" s="64">
        <v>1</v>
      </c>
      <c r="L70" s="64">
        <v>0</v>
      </c>
      <c r="M70" s="64">
        <v>0</v>
      </c>
      <c r="N70" s="64">
        <v>10</v>
      </c>
      <c r="O70" s="64">
        <v>109</v>
      </c>
      <c r="P70" s="64">
        <v>1</v>
      </c>
      <c r="Q70" s="64">
        <v>17</v>
      </c>
      <c r="R70" s="64">
        <v>26</v>
      </c>
      <c r="S70" s="64">
        <v>2</v>
      </c>
      <c r="T70" s="64">
        <v>22</v>
      </c>
      <c r="U70" s="64">
        <v>1</v>
      </c>
      <c r="V70" s="64">
        <v>9</v>
      </c>
      <c r="W70" s="64">
        <v>2</v>
      </c>
      <c r="X70" s="64">
        <v>5</v>
      </c>
      <c r="Y70" s="64">
        <v>0</v>
      </c>
      <c r="Z70" s="64">
        <v>476</v>
      </c>
      <c r="AA70" s="64">
        <v>56</v>
      </c>
      <c r="AB70" s="64">
        <v>496</v>
      </c>
      <c r="AC70" s="64">
        <v>32</v>
      </c>
      <c r="AD70" s="64">
        <v>868</v>
      </c>
      <c r="AE70" s="64">
        <v>36</v>
      </c>
      <c r="AF70" s="64">
        <v>187</v>
      </c>
      <c r="AG70" s="65">
        <v>3</v>
      </c>
      <c r="AH70" s="112"/>
      <c r="AI70" s="112"/>
      <c r="AJ70" s="112"/>
    </row>
    <row r="71" spans="1:36">
      <c r="A71" s="108" t="s">
        <v>23</v>
      </c>
      <c r="B71" s="112">
        <v>734</v>
      </c>
      <c r="C71" s="112"/>
      <c r="D71" s="112"/>
      <c r="E71" s="112"/>
      <c r="F71" s="66">
        <v>595</v>
      </c>
      <c r="G71" s="67">
        <v>422</v>
      </c>
      <c r="H71" s="67">
        <v>494</v>
      </c>
      <c r="I71" s="67">
        <v>227</v>
      </c>
      <c r="J71" s="67">
        <v>8</v>
      </c>
      <c r="K71" s="67">
        <v>9</v>
      </c>
      <c r="L71" s="67">
        <v>8</v>
      </c>
      <c r="M71" s="67">
        <v>0</v>
      </c>
      <c r="N71" s="67">
        <v>58</v>
      </c>
      <c r="O71" s="67">
        <v>646</v>
      </c>
      <c r="P71" s="67">
        <v>27</v>
      </c>
      <c r="Q71" s="67">
        <v>172</v>
      </c>
      <c r="R71" s="67">
        <v>267</v>
      </c>
      <c r="S71" s="67">
        <v>35</v>
      </c>
      <c r="T71" s="67">
        <v>470</v>
      </c>
      <c r="U71" s="67">
        <v>40</v>
      </c>
      <c r="V71" s="67">
        <v>17</v>
      </c>
      <c r="W71" s="67">
        <v>8</v>
      </c>
      <c r="X71" s="67">
        <v>28</v>
      </c>
      <c r="Y71" s="67">
        <v>3</v>
      </c>
      <c r="Z71" s="67">
        <v>910</v>
      </c>
      <c r="AA71" s="67">
        <v>177</v>
      </c>
      <c r="AB71" s="67">
        <v>1459</v>
      </c>
      <c r="AC71" s="67">
        <v>82</v>
      </c>
      <c r="AD71" s="67">
        <v>1420</v>
      </c>
      <c r="AE71" s="67">
        <v>68</v>
      </c>
      <c r="AF71" s="67">
        <v>533</v>
      </c>
      <c r="AG71" s="68">
        <v>18</v>
      </c>
      <c r="AH71" s="3"/>
      <c r="AI71" s="112"/>
      <c r="AJ71" s="112"/>
    </row>
    <row r="72" spans="1:36">
      <c r="A72" s="108" t="s">
        <v>24</v>
      </c>
      <c r="B72" s="112">
        <v>156</v>
      </c>
      <c r="C72" s="112"/>
      <c r="D72" s="112"/>
      <c r="E72" s="112"/>
      <c r="F72" s="66">
        <v>204</v>
      </c>
      <c r="G72" s="67">
        <v>377</v>
      </c>
      <c r="H72" s="67">
        <v>202</v>
      </c>
      <c r="I72" s="67">
        <v>117</v>
      </c>
      <c r="J72" s="67">
        <v>4</v>
      </c>
      <c r="K72" s="67">
        <v>5</v>
      </c>
      <c r="L72" s="67">
        <v>2</v>
      </c>
      <c r="M72" s="67">
        <v>0</v>
      </c>
      <c r="N72" s="67">
        <v>14</v>
      </c>
      <c r="O72" s="67">
        <v>195</v>
      </c>
      <c r="P72" s="67">
        <v>6</v>
      </c>
      <c r="Q72" s="67">
        <v>49</v>
      </c>
      <c r="R72" s="67">
        <v>92</v>
      </c>
      <c r="S72" s="67">
        <v>11</v>
      </c>
      <c r="T72" s="67">
        <v>148</v>
      </c>
      <c r="U72" s="67">
        <v>11</v>
      </c>
      <c r="V72" s="67">
        <v>3</v>
      </c>
      <c r="W72" s="67">
        <v>2</v>
      </c>
      <c r="X72" s="67">
        <v>8</v>
      </c>
      <c r="Y72" s="67">
        <v>0</v>
      </c>
      <c r="Z72" s="67">
        <v>160</v>
      </c>
      <c r="AA72" s="67">
        <v>51</v>
      </c>
      <c r="AB72" s="67">
        <v>330</v>
      </c>
      <c r="AC72" s="67">
        <v>22</v>
      </c>
      <c r="AD72" s="67">
        <v>276</v>
      </c>
      <c r="AE72" s="67">
        <v>14</v>
      </c>
      <c r="AF72" s="67">
        <v>105</v>
      </c>
      <c r="AG72" s="68">
        <v>5</v>
      </c>
      <c r="AH72" s="112"/>
      <c r="AI72" s="112"/>
      <c r="AJ72" s="112"/>
    </row>
    <row r="73" spans="1:36">
      <c r="A73" s="108" t="s">
        <v>162</v>
      </c>
      <c r="B73" s="112">
        <v>3014</v>
      </c>
      <c r="C73" s="112"/>
      <c r="D73" s="112"/>
      <c r="E73" s="112"/>
      <c r="F73" s="69">
        <v>4901</v>
      </c>
      <c r="G73" s="70">
        <v>4618</v>
      </c>
      <c r="H73" s="70">
        <v>6307</v>
      </c>
      <c r="I73" s="70">
        <v>2910</v>
      </c>
      <c r="J73" s="70">
        <v>65</v>
      </c>
      <c r="K73" s="70">
        <v>34</v>
      </c>
      <c r="L73" s="70">
        <v>53</v>
      </c>
      <c r="M73" s="70">
        <v>12</v>
      </c>
      <c r="N73" s="70">
        <v>61</v>
      </c>
      <c r="O73" s="70">
        <v>469</v>
      </c>
      <c r="P73" s="70">
        <v>51</v>
      </c>
      <c r="Q73" s="70">
        <v>239</v>
      </c>
      <c r="R73" s="70">
        <v>572</v>
      </c>
      <c r="S73" s="70">
        <v>110</v>
      </c>
      <c r="T73" s="70">
        <v>765</v>
      </c>
      <c r="U73" s="70">
        <v>85</v>
      </c>
      <c r="V73" s="70">
        <v>148</v>
      </c>
      <c r="W73" s="70">
        <v>29</v>
      </c>
      <c r="X73" s="70">
        <v>165</v>
      </c>
      <c r="Y73" s="70">
        <v>6</v>
      </c>
      <c r="Z73" s="70">
        <v>2777</v>
      </c>
      <c r="AA73" s="70">
        <v>210</v>
      </c>
      <c r="AB73" s="70">
        <v>5059</v>
      </c>
      <c r="AC73" s="70">
        <v>253</v>
      </c>
      <c r="AD73" s="70">
        <v>3567</v>
      </c>
      <c r="AE73" s="70">
        <v>88</v>
      </c>
      <c r="AF73" s="70">
        <v>1995</v>
      </c>
      <c r="AG73" s="71">
        <v>70</v>
      </c>
      <c r="AH73" s="112"/>
      <c r="AI73" s="112"/>
      <c r="AJ73" s="112"/>
    </row>
    <row r="74" spans="1:36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</row>
    <row r="75" spans="1:36">
      <c r="A75" s="114" t="s">
        <v>198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</row>
    <row r="76" spans="1:36">
      <c r="A76" s="108" t="s">
        <v>41</v>
      </c>
      <c r="B76" s="112"/>
      <c r="C76" s="112"/>
      <c r="D76" s="112"/>
      <c r="E76" s="112"/>
      <c r="F76" s="63">
        <v>725</v>
      </c>
      <c r="G76" s="64">
        <v>541</v>
      </c>
      <c r="H76" s="64">
        <v>165</v>
      </c>
      <c r="I76" s="64">
        <v>38</v>
      </c>
      <c r="J76" s="64">
        <v>7</v>
      </c>
      <c r="K76" s="64">
        <v>5</v>
      </c>
      <c r="L76" s="64">
        <v>1</v>
      </c>
      <c r="M76" s="64">
        <v>0</v>
      </c>
      <c r="N76" s="64">
        <v>2</v>
      </c>
      <c r="O76" s="64">
        <v>31</v>
      </c>
      <c r="P76" s="64">
        <v>2</v>
      </c>
      <c r="Q76" s="64">
        <v>4</v>
      </c>
      <c r="R76" s="64">
        <v>42</v>
      </c>
      <c r="S76" s="64">
        <v>8</v>
      </c>
      <c r="T76" s="64">
        <v>12</v>
      </c>
      <c r="U76" s="64">
        <v>3</v>
      </c>
      <c r="V76" s="64">
        <v>14</v>
      </c>
      <c r="W76" s="64">
        <v>2</v>
      </c>
      <c r="X76" s="64">
        <v>3</v>
      </c>
      <c r="Y76" s="64">
        <v>0</v>
      </c>
      <c r="Z76" s="64">
        <v>273</v>
      </c>
      <c r="AA76" s="64">
        <v>14</v>
      </c>
      <c r="AB76" s="64">
        <v>193</v>
      </c>
      <c r="AC76" s="64">
        <v>5</v>
      </c>
      <c r="AD76" s="64">
        <v>406</v>
      </c>
      <c r="AE76" s="64">
        <v>6</v>
      </c>
      <c r="AF76" s="64">
        <v>105</v>
      </c>
      <c r="AG76" s="65">
        <v>3</v>
      </c>
      <c r="AH76" s="3"/>
      <c r="AI76" s="112"/>
      <c r="AJ76" s="112"/>
    </row>
    <row r="77" spans="1:36">
      <c r="A77" s="108" t="s">
        <v>48</v>
      </c>
      <c r="B77" s="112"/>
      <c r="C77" s="112"/>
      <c r="D77" s="112"/>
      <c r="E77" s="112"/>
      <c r="F77" s="66">
        <v>1713</v>
      </c>
      <c r="G77" s="67">
        <v>859</v>
      </c>
      <c r="H77" s="67">
        <v>872</v>
      </c>
      <c r="I77" s="67">
        <v>261</v>
      </c>
      <c r="J77" s="67">
        <v>13</v>
      </c>
      <c r="K77" s="67">
        <v>17</v>
      </c>
      <c r="L77" s="67">
        <v>8</v>
      </c>
      <c r="M77" s="67">
        <v>1</v>
      </c>
      <c r="N77" s="67">
        <v>48</v>
      </c>
      <c r="O77" s="67">
        <v>496</v>
      </c>
      <c r="P77" s="67">
        <v>9</v>
      </c>
      <c r="Q77" s="67">
        <v>84</v>
      </c>
      <c r="R77" s="67">
        <v>154</v>
      </c>
      <c r="S77" s="67">
        <v>29</v>
      </c>
      <c r="T77" s="67">
        <v>168</v>
      </c>
      <c r="U77" s="67">
        <v>20</v>
      </c>
      <c r="V77" s="67">
        <v>23</v>
      </c>
      <c r="W77" s="67">
        <v>9</v>
      </c>
      <c r="X77" s="67">
        <v>27</v>
      </c>
      <c r="Y77" s="67">
        <v>1</v>
      </c>
      <c r="Z77" s="67">
        <v>563</v>
      </c>
      <c r="AA77" s="67">
        <v>128</v>
      </c>
      <c r="AB77" s="67">
        <v>716</v>
      </c>
      <c r="AC77" s="67">
        <v>43</v>
      </c>
      <c r="AD77" s="67">
        <v>2204</v>
      </c>
      <c r="AE77" s="67">
        <v>103</v>
      </c>
      <c r="AF77" s="67">
        <v>818</v>
      </c>
      <c r="AG77" s="68">
        <v>26</v>
      </c>
      <c r="AH77" s="3"/>
      <c r="AI77" s="112"/>
      <c r="AJ77" s="112"/>
    </row>
    <row r="78" spans="1:36" ht="12.75" customHeight="1">
      <c r="A78" s="108" t="s">
        <v>197</v>
      </c>
      <c r="B78" s="112"/>
      <c r="C78" s="112"/>
      <c r="D78" s="112"/>
      <c r="E78" s="112"/>
      <c r="F78" s="66">
        <v>1131</v>
      </c>
      <c r="G78" s="67">
        <v>1171</v>
      </c>
      <c r="H78" s="67">
        <v>2623</v>
      </c>
      <c r="I78" s="67">
        <v>1218</v>
      </c>
      <c r="J78" s="67">
        <v>17</v>
      </c>
      <c r="K78" s="67">
        <v>15</v>
      </c>
      <c r="L78" s="67">
        <v>18</v>
      </c>
      <c r="M78" s="67">
        <v>2</v>
      </c>
      <c r="N78" s="67">
        <v>37</v>
      </c>
      <c r="O78" s="67">
        <v>313</v>
      </c>
      <c r="P78" s="67">
        <v>41</v>
      </c>
      <c r="Q78" s="67">
        <v>203</v>
      </c>
      <c r="R78" s="67">
        <v>346</v>
      </c>
      <c r="S78" s="67">
        <v>41</v>
      </c>
      <c r="T78" s="67">
        <v>664</v>
      </c>
      <c r="U78" s="67">
        <v>65</v>
      </c>
      <c r="V78" s="67">
        <v>37</v>
      </c>
      <c r="W78" s="67">
        <v>9</v>
      </c>
      <c r="X78" s="67">
        <v>72</v>
      </c>
      <c r="Y78" s="67">
        <v>4</v>
      </c>
      <c r="Z78" s="67">
        <v>1690</v>
      </c>
      <c r="AA78" s="67">
        <v>154</v>
      </c>
      <c r="AB78" s="67">
        <v>3720</v>
      </c>
      <c r="AC78" s="67">
        <v>221</v>
      </c>
      <c r="AD78" s="67">
        <v>1094</v>
      </c>
      <c r="AE78" s="67">
        <v>27</v>
      </c>
      <c r="AF78" s="67">
        <v>765</v>
      </c>
      <c r="AG78" s="68">
        <v>34</v>
      </c>
      <c r="AH78" s="112"/>
      <c r="AI78" s="112"/>
      <c r="AJ78" s="112"/>
    </row>
    <row r="79" spans="1:36">
      <c r="A79" s="108" t="s">
        <v>49</v>
      </c>
      <c r="B79" s="112"/>
      <c r="C79" s="112"/>
      <c r="D79" s="112"/>
      <c r="E79" s="112"/>
      <c r="F79" s="66">
        <v>1755</v>
      </c>
      <c r="G79" s="67">
        <v>2307</v>
      </c>
      <c r="H79" s="67">
        <v>2687</v>
      </c>
      <c r="I79" s="67">
        <v>1443</v>
      </c>
      <c r="J79" s="67">
        <v>35</v>
      </c>
      <c r="K79" s="67">
        <v>10</v>
      </c>
      <c r="L79" s="67">
        <v>31</v>
      </c>
      <c r="M79" s="67">
        <v>9</v>
      </c>
      <c r="N79" s="67">
        <v>29</v>
      </c>
      <c r="O79" s="67">
        <v>359</v>
      </c>
      <c r="P79" s="67">
        <v>21</v>
      </c>
      <c r="Q79" s="67">
        <v>132</v>
      </c>
      <c r="R79" s="67">
        <v>321</v>
      </c>
      <c r="S79" s="67">
        <v>61</v>
      </c>
      <c r="T79" s="67">
        <v>398</v>
      </c>
      <c r="U79" s="67">
        <v>42</v>
      </c>
      <c r="V79" s="67">
        <v>77</v>
      </c>
      <c r="W79" s="67">
        <v>14</v>
      </c>
      <c r="X79" s="67">
        <v>88</v>
      </c>
      <c r="Y79" s="67">
        <v>3</v>
      </c>
      <c r="Z79" s="67">
        <v>1357</v>
      </c>
      <c r="AA79" s="67">
        <v>136</v>
      </c>
      <c r="AB79" s="67">
        <v>2040</v>
      </c>
      <c r="AC79" s="67">
        <v>94</v>
      </c>
      <c r="AD79" s="67">
        <v>1578</v>
      </c>
      <c r="AE79" s="67">
        <v>39</v>
      </c>
      <c r="AF79" s="67">
        <v>751</v>
      </c>
      <c r="AG79" s="68">
        <v>25</v>
      </c>
      <c r="AH79" s="112"/>
      <c r="AI79" s="112"/>
      <c r="AJ79" s="112"/>
    </row>
    <row r="80" spans="1:36">
      <c r="A80" s="108" t="s">
        <v>50</v>
      </c>
      <c r="B80" s="112"/>
      <c r="C80" s="112"/>
      <c r="D80" s="112"/>
      <c r="E80" s="112"/>
      <c r="F80" s="69">
        <v>636</v>
      </c>
      <c r="G80" s="70">
        <v>643</v>
      </c>
      <c r="H80" s="70">
        <v>749</v>
      </c>
      <c r="I80" s="70">
        <v>327</v>
      </c>
      <c r="J80" s="70">
        <v>6</v>
      </c>
      <c r="K80" s="70">
        <v>2</v>
      </c>
      <c r="L80" s="70">
        <v>5</v>
      </c>
      <c r="M80" s="70">
        <v>0</v>
      </c>
      <c r="N80" s="70">
        <v>27</v>
      </c>
      <c r="O80" s="70">
        <v>220</v>
      </c>
      <c r="P80" s="70">
        <v>12</v>
      </c>
      <c r="Q80" s="70">
        <v>54</v>
      </c>
      <c r="R80" s="70">
        <v>94</v>
      </c>
      <c r="S80" s="70">
        <v>19</v>
      </c>
      <c r="T80" s="70">
        <v>163</v>
      </c>
      <c r="U80" s="70">
        <v>7</v>
      </c>
      <c r="V80" s="70">
        <v>26</v>
      </c>
      <c r="W80" s="70">
        <v>7</v>
      </c>
      <c r="X80" s="70">
        <v>16</v>
      </c>
      <c r="Y80" s="70">
        <v>1</v>
      </c>
      <c r="Z80" s="70">
        <v>440</v>
      </c>
      <c r="AA80" s="70">
        <v>62</v>
      </c>
      <c r="AB80" s="70">
        <v>675</v>
      </c>
      <c r="AC80" s="70">
        <v>26</v>
      </c>
      <c r="AD80" s="70">
        <v>849</v>
      </c>
      <c r="AE80" s="70">
        <v>31</v>
      </c>
      <c r="AF80" s="70">
        <v>381</v>
      </c>
      <c r="AG80" s="71">
        <v>8</v>
      </c>
      <c r="AH80" s="112"/>
      <c r="AI80" s="112"/>
      <c r="AJ80" s="112"/>
    </row>
    <row r="81" spans="1:36">
      <c r="B81" s="112"/>
      <c r="C81" s="112"/>
      <c r="D81" s="112"/>
      <c r="E81" s="112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2"/>
      <c r="AI81" s="112"/>
      <c r="AJ81" s="112"/>
    </row>
    <row r="82" spans="1:36">
      <c r="A82" s="114" t="s">
        <v>33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</row>
    <row r="83" spans="1:36">
      <c r="A83" s="108" t="s">
        <v>60</v>
      </c>
      <c r="B83" s="112"/>
      <c r="C83" s="112"/>
      <c r="D83" s="112"/>
      <c r="E83" s="112"/>
      <c r="F83" s="95">
        <v>973</v>
      </c>
      <c r="G83" s="97">
        <v>1134</v>
      </c>
      <c r="H83" s="97">
        <v>2010</v>
      </c>
      <c r="I83" s="97">
        <v>869</v>
      </c>
      <c r="J83" s="97">
        <v>18</v>
      </c>
      <c r="K83" s="97">
        <v>12</v>
      </c>
      <c r="L83" s="97">
        <v>18</v>
      </c>
      <c r="M83" s="117"/>
      <c r="N83" s="97">
        <v>18</v>
      </c>
      <c r="O83" s="97">
        <v>332</v>
      </c>
      <c r="P83" s="97">
        <v>22</v>
      </c>
      <c r="Q83" s="97">
        <v>141</v>
      </c>
      <c r="R83" s="97">
        <v>294</v>
      </c>
      <c r="S83" s="97">
        <v>34</v>
      </c>
      <c r="T83" s="97">
        <v>486</v>
      </c>
      <c r="U83" s="97">
        <v>43</v>
      </c>
      <c r="V83" s="97">
        <v>38</v>
      </c>
      <c r="W83" s="117"/>
      <c r="X83" s="97">
        <v>51</v>
      </c>
      <c r="Y83" s="117"/>
      <c r="Z83" s="97">
        <v>1091</v>
      </c>
      <c r="AA83" s="97">
        <v>141</v>
      </c>
      <c r="AB83" s="97">
        <v>2323</v>
      </c>
      <c r="AC83" s="97">
        <v>156</v>
      </c>
      <c r="AD83" s="97">
        <v>1330</v>
      </c>
      <c r="AE83" s="97">
        <v>52</v>
      </c>
      <c r="AF83" s="97">
        <v>846</v>
      </c>
      <c r="AG83" s="98">
        <v>36</v>
      </c>
      <c r="AH83" s="112"/>
      <c r="AI83" s="112"/>
      <c r="AJ83" s="112"/>
    </row>
    <row r="84" spans="1:36">
      <c r="A84" s="108" t="s">
        <v>61</v>
      </c>
      <c r="B84" s="112"/>
      <c r="C84" s="112"/>
      <c r="D84" s="112"/>
      <c r="E84" s="112"/>
      <c r="F84" s="96">
        <v>250</v>
      </c>
      <c r="G84" s="99">
        <v>271</v>
      </c>
      <c r="H84" s="99">
        <v>644</v>
      </c>
      <c r="I84" s="99">
        <v>271</v>
      </c>
      <c r="J84" s="117"/>
      <c r="K84" s="117"/>
      <c r="L84" s="117"/>
      <c r="M84" s="117"/>
      <c r="N84" s="117"/>
      <c r="O84" s="99">
        <v>54</v>
      </c>
      <c r="P84" s="117"/>
      <c r="Q84" s="117"/>
      <c r="R84" s="99">
        <v>52</v>
      </c>
      <c r="S84" s="117"/>
      <c r="T84" s="99">
        <v>131</v>
      </c>
      <c r="U84" s="117"/>
      <c r="V84" s="117"/>
      <c r="W84" s="117"/>
      <c r="X84" s="99">
        <v>16</v>
      </c>
      <c r="Y84" s="117"/>
      <c r="Z84" s="99">
        <v>233</v>
      </c>
      <c r="AA84" s="117"/>
      <c r="AB84" s="99">
        <v>594</v>
      </c>
      <c r="AC84" s="99">
        <v>23</v>
      </c>
      <c r="AD84" s="99">
        <v>129</v>
      </c>
      <c r="AE84" s="117"/>
      <c r="AF84" s="99">
        <v>112</v>
      </c>
      <c r="AG84" s="117"/>
      <c r="AH84" s="112"/>
      <c r="AI84" s="112"/>
      <c r="AJ84" s="112"/>
    </row>
    <row r="85" spans="1:36">
      <c r="A85" s="108" t="s">
        <v>72</v>
      </c>
      <c r="B85" s="112"/>
      <c r="C85" s="112"/>
      <c r="D85" s="112"/>
      <c r="E85" s="112"/>
      <c r="F85" s="96">
        <v>1531</v>
      </c>
      <c r="G85" s="99">
        <v>2113</v>
      </c>
      <c r="H85" s="99">
        <v>1640</v>
      </c>
      <c r="I85" s="99">
        <v>892</v>
      </c>
      <c r="J85" s="99">
        <v>36</v>
      </c>
      <c r="K85" s="99">
        <v>25</v>
      </c>
      <c r="L85" s="99">
        <v>17</v>
      </c>
      <c r="M85" s="117"/>
      <c r="N85" s="99">
        <v>88</v>
      </c>
      <c r="O85" s="99">
        <v>642</v>
      </c>
      <c r="P85" s="99">
        <v>24</v>
      </c>
      <c r="Q85" s="99">
        <v>162</v>
      </c>
      <c r="R85" s="99">
        <v>369</v>
      </c>
      <c r="S85" s="99">
        <v>65</v>
      </c>
      <c r="T85" s="99">
        <v>417</v>
      </c>
      <c r="U85" s="99">
        <v>43</v>
      </c>
      <c r="V85" s="99">
        <v>83</v>
      </c>
      <c r="W85" s="99">
        <v>17</v>
      </c>
      <c r="X85" s="99">
        <v>66</v>
      </c>
      <c r="Y85" s="117"/>
      <c r="Z85" s="99">
        <v>1667</v>
      </c>
      <c r="AA85" s="99">
        <v>178</v>
      </c>
      <c r="AB85" s="99">
        <v>2075</v>
      </c>
      <c r="AC85" s="99">
        <v>108</v>
      </c>
      <c r="AD85" s="99">
        <v>3154</v>
      </c>
      <c r="AE85" s="99">
        <v>98</v>
      </c>
      <c r="AF85" s="99">
        <v>1162</v>
      </c>
      <c r="AG85" s="100">
        <v>33</v>
      </c>
      <c r="AH85" s="112"/>
      <c r="AI85" s="112"/>
      <c r="AJ85" s="112"/>
    </row>
    <row r="86" spans="1:36">
      <c r="A86" s="108" t="s">
        <v>73</v>
      </c>
      <c r="B86" s="112"/>
      <c r="C86" s="112"/>
      <c r="D86" s="112"/>
      <c r="E86" s="112"/>
      <c r="F86" s="96">
        <v>1105</v>
      </c>
      <c r="G86" s="99">
        <v>1883</v>
      </c>
      <c r="H86" s="99">
        <v>1704</v>
      </c>
      <c r="I86" s="99">
        <v>1172</v>
      </c>
      <c r="J86" s="99">
        <v>17</v>
      </c>
      <c r="K86" s="99">
        <v>11</v>
      </c>
      <c r="L86" s="99">
        <v>22</v>
      </c>
      <c r="M86" s="117"/>
      <c r="N86" s="99">
        <v>26</v>
      </c>
      <c r="O86" s="99">
        <v>364</v>
      </c>
      <c r="P86" s="99">
        <v>30</v>
      </c>
      <c r="Q86" s="99">
        <v>144</v>
      </c>
      <c r="R86" s="99">
        <v>218</v>
      </c>
      <c r="S86" s="99">
        <v>48</v>
      </c>
      <c r="T86" s="99">
        <v>318</v>
      </c>
      <c r="U86" s="99">
        <v>43</v>
      </c>
      <c r="V86" s="99">
        <v>36</v>
      </c>
      <c r="W86" s="99">
        <v>13</v>
      </c>
      <c r="X86" s="99">
        <v>59</v>
      </c>
      <c r="Y86" s="117"/>
      <c r="Z86" s="99">
        <v>1195</v>
      </c>
      <c r="AA86" s="99">
        <v>147</v>
      </c>
      <c r="AB86" s="99">
        <v>2019</v>
      </c>
      <c r="AC86" s="99">
        <v>92</v>
      </c>
      <c r="AD86" s="99">
        <v>1247</v>
      </c>
      <c r="AE86" s="99">
        <v>45</v>
      </c>
      <c r="AF86" s="99">
        <v>536</v>
      </c>
      <c r="AG86" s="100">
        <v>20</v>
      </c>
      <c r="AH86" s="112"/>
      <c r="AI86" s="112"/>
      <c r="AJ86" s="112"/>
    </row>
    <row r="87" spans="1:36">
      <c r="A87" s="108" t="s">
        <v>74</v>
      </c>
      <c r="B87" s="112"/>
      <c r="C87" s="112"/>
      <c r="D87" s="112"/>
      <c r="E87" s="112"/>
      <c r="F87" s="101">
        <v>186</v>
      </c>
      <c r="G87" s="102">
        <v>119</v>
      </c>
      <c r="H87" s="102">
        <v>327</v>
      </c>
      <c r="I87" s="102">
        <v>83</v>
      </c>
      <c r="J87" s="117"/>
      <c r="K87" s="117"/>
      <c r="L87" s="117"/>
      <c r="M87" s="117"/>
      <c r="N87" s="117"/>
      <c r="O87" s="102">
        <v>27</v>
      </c>
      <c r="P87" s="117"/>
      <c r="Q87" s="117"/>
      <c r="R87" s="102">
        <v>24</v>
      </c>
      <c r="S87" s="117"/>
      <c r="T87" s="102">
        <v>53</v>
      </c>
      <c r="U87" s="117"/>
      <c r="V87" s="117"/>
      <c r="W87" s="117"/>
      <c r="X87" s="102">
        <v>13</v>
      </c>
      <c r="Y87" s="117"/>
      <c r="Z87" s="102">
        <v>134</v>
      </c>
      <c r="AA87" s="117"/>
      <c r="AB87" s="102">
        <v>330</v>
      </c>
      <c r="AC87" s="102">
        <v>10</v>
      </c>
      <c r="AD87" s="102">
        <v>250</v>
      </c>
      <c r="AE87" s="117"/>
      <c r="AF87" s="102">
        <v>152</v>
      </c>
      <c r="AG87" s="117"/>
      <c r="AH87" s="3"/>
      <c r="AI87" s="112"/>
      <c r="AJ87" s="112"/>
    </row>
    <row r="88" spans="1:36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</row>
    <row r="89" spans="1:36">
      <c r="A89" s="114" t="s">
        <v>51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</row>
    <row r="90" spans="1:36">
      <c r="A90" s="119" t="s">
        <v>105</v>
      </c>
      <c r="B90" s="112"/>
      <c r="C90" s="112"/>
      <c r="D90" s="112"/>
      <c r="E90" s="112"/>
      <c r="F90" s="95">
        <v>1231</v>
      </c>
      <c r="G90" s="97">
        <v>1214</v>
      </c>
      <c r="H90" s="97">
        <v>2914</v>
      </c>
      <c r="I90" s="97">
        <v>1306</v>
      </c>
      <c r="J90" s="97">
        <v>17</v>
      </c>
      <c r="K90" s="117"/>
      <c r="L90" s="117"/>
      <c r="M90" s="117"/>
      <c r="N90" s="97">
        <v>17</v>
      </c>
      <c r="O90" s="97">
        <v>241</v>
      </c>
      <c r="P90" s="97">
        <v>30</v>
      </c>
      <c r="Q90" s="97">
        <v>122</v>
      </c>
      <c r="R90" s="97">
        <v>246</v>
      </c>
      <c r="S90" s="97">
        <v>28</v>
      </c>
      <c r="T90" s="97">
        <v>508</v>
      </c>
      <c r="U90" s="97">
        <v>49</v>
      </c>
      <c r="V90" s="97">
        <v>52</v>
      </c>
      <c r="W90" s="117"/>
      <c r="X90" s="97">
        <v>66</v>
      </c>
      <c r="Y90" s="117"/>
      <c r="Z90" s="97">
        <v>1332</v>
      </c>
      <c r="AA90" s="97">
        <v>121</v>
      </c>
      <c r="AB90" s="97">
        <v>3195</v>
      </c>
      <c r="AC90" s="97">
        <v>153</v>
      </c>
      <c r="AD90" s="97">
        <v>1347</v>
      </c>
      <c r="AE90" s="97">
        <v>37</v>
      </c>
      <c r="AF90" s="97">
        <v>992</v>
      </c>
      <c r="AG90" s="98">
        <v>25</v>
      </c>
      <c r="AH90" s="112"/>
      <c r="AI90" s="112"/>
      <c r="AJ90" s="112"/>
    </row>
    <row r="91" spans="1:36">
      <c r="A91" s="108" t="s">
        <v>97</v>
      </c>
      <c r="B91" s="112"/>
      <c r="C91" s="112"/>
      <c r="D91" s="112"/>
      <c r="E91" s="112"/>
      <c r="F91" s="96">
        <v>322</v>
      </c>
      <c r="G91" s="99">
        <v>458</v>
      </c>
      <c r="H91" s="99">
        <v>463</v>
      </c>
      <c r="I91" s="99">
        <v>244</v>
      </c>
      <c r="J91" s="117"/>
      <c r="K91" s="117"/>
      <c r="L91" s="117"/>
      <c r="M91" s="117"/>
      <c r="N91" s="117"/>
      <c r="O91" s="99">
        <v>137</v>
      </c>
      <c r="P91" s="117"/>
      <c r="Q91" s="99">
        <v>36</v>
      </c>
      <c r="R91" s="99">
        <v>82</v>
      </c>
      <c r="S91" s="99">
        <v>18</v>
      </c>
      <c r="T91" s="99">
        <v>146</v>
      </c>
      <c r="U91" s="99">
        <v>13</v>
      </c>
      <c r="V91" s="117"/>
      <c r="W91" s="117"/>
      <c r="X91" s="99">
        <v>13</v>
      </c>
      <c r="Y91" s="117"/>
      <c r="Z91" s="99">
        <v>363</v>
      </c>
      <c r="AA91" s="99">
        <v>46</v>
      </c>
      <c r="AB91" s="99">
        <v>585</v>
      </c>
      <c r="AC91" s="99">
        <v>34</v>
      </c>
      <c r="AD91" s="99">
        <v>538</v>
      </c>
      <c r="AE91" s="99">
        <v>21</v>
      </c>
      <c r="AF91" s="99">
        <v>231</v>
      </c>
      <c r="AG91" s="117"/>
      <c r="AH91" s="112"/>
      <c r="AI91" s="112"/>
      <c r="AJ91" s="112"/>
    </row>
    <row r="92" spans="1:36">
      <c r="A92" s="108" t="s">
        <v>98</v>
      </c>
      <c r="B92" s="112"/>
      <c r="C92" s="112"/>
      <c r="D92" s="112"/>
      <c r="E92" s="112"/>
      <c r="F92" s="96">
        <v>448</v>
      </c>
      <c r="G92" s="99">
        <v>746</v>
      </c>
      <c r="H92" s="99">
        <v>421</v>
      </c>
      <c r="I92" s="99">
        <v>306</v>
      </c>
      <c r="J92" s="117"/>
      <c r="K92" s="117"/>
      <c r="L92" s="117"/>
      <c r="M92" s="117"/>
      <c r="N92" s="99">
        <v>18</v>
      </c>
      <c r="O92" s="99">
        <v>225</v>
      </c>
      <c r="P92" s="117"/>
      <c r="Q92" s="99">
        <v>58</v>
      </c>
      <c r="R92" s="99">
        <v>125</v>
      </c>
      <c r="S92" s="99">
        <v>21</v>
      </c>
      <c r="T92" s="99">
        <v>124</v>
      </c>
      <c r="U92" s="99">
        <v>14</v>
      </c>
      <c r="V92" s="117"/>
      <c r="W92" s="117"/>
      <c r="X92" s="99">
        <v>22</v>
      </c>
      <c r="Y92" s="117"/>
      <c r="Z92" s="99">
        <v>473</v>
      </c>
      <c r="AA92" s="99">
        <v>73</v>
      </c>
      <c r="AB92" s="99">
        <v>565</v>
      </c>
      <c r="AC92" s="99">
        <v>41</v>
      </c>
      <c r="AD92" s="99">
        <v>756</v>
      </c>
      <c r="AE92" s="99">
        <v>31</v>
      </c>
      <c r="AF92" s="99">
        <v>287</v>
      </c>
      <c r="AG92" s="100">
        <v>15</v>
      </c>
      <c r="AH92" s="112"/>
      <c r="AI92" s="112"/>
      <c r="AJ92" s="112"/>
    </row>
    <row r="93" spans="1:36">
      <c r="A93" s="119" t="s">
        <v>103</v>
      </c>
      <c r="B93" s="112"/>
      <c r="C93" s="112"/>
      <c r="D93" s="112"/>
      <c r="E93" s="112"/>
      <c r="F93" s="101">
        <v>697</v>
      </c>
      <c r="G93" s="102">
        <v>1044</v>
      </c>
      <c r="H93" s="102">
        <v>558</v>
      </c>
      <c r="I93" s="102">
        <v>317</v>
      </c>
      <c r="J93" s="102">
        <v>18</v>
      </c>
      <c r="K93" s="102">
        <v>16</v>
      </c>
      <c r="L93" s="102">
        <v>14</v>
      </c>
      <c r="M93" s="117"/>
      <c r="N93" s="117"/>
      <c r="O93" s="102">
        <v>332</v>
      </c>
      <c r="P93" s="102">
        <v>12</v>
      </c>
      <c r="Q93" s="102">
        <v>81</v>
      </c>
      <c r="R93" s="102">
        <v>204</v>
      </c>
      <c r="S93" s="102">
        <v>33</v>
      </c>
      <c r="T93" s="102">
        <v>207</v>
      </c>
      <c r="U93" s="102">
        <v>25</v>
      </c>
      <c r="V93" s="102">
        <v>29</v>
      </c>
      <c r="W93" s="102">
        <v>11</v>
      </c>
      <c r="X93" s="102">
        <v>22</v>
      </c>
      <c r="Y93" s="117"/>
      <c r="Z93" s="102">
        <v>658</v>
      </c>
      <c r="AA93" s="102">
        <v>95</v>
      </c>
      <c r="AB93" s="102">
        <v>640</v>
      </c>
      <c r="AC93" s="102">
        <v>51</v>
      </c>
      <c r="AD93" s="102">
        <v>1315</v>
      </c>
      <c r="AE93" s="102">
        <v>57</v>
      </c>
      <c r="AF93" s="102">
        <v>396</v>
      </c>
      <c r="AG93" s="117"/>
      <c r="AH93" s="112"/>
      <c r="AI93" s="112"/>
      <c r="AJ93" s="112"/>
    </row>
    <row r="94" spans="1:36">
      <c r="A94" s="108" t="s">
        <v>41</v>
      </c>
      <c r="B94" s="112"/>
      <c r="C94" s="112"/>
      <c r="D94" s="112"/>
      <c r="E94" s="112"/>
      <c r="F94" s="115">
        <f>SUM(F83:F87)-SUM(F90:F93)</f>
        <v>1347</v>
      </c>
      <c r="G94" s="115">
        <f t="shared" ref="G94:O94" si="0">SUM(G83:G87)-SUM(G90:G93)</f>
        <v>2058</v>
      </c>
      <c r="H94" s="115">
        <f t="shared" si="0"/>
        <v>1969</v>
      </c>
      <c r="I94" s="115">
        <f t="shared" si="0"/>
        <v>1114</v>
      </c>
      <c r="J94" s="132"/>
      <c r="K94" s="132"/>
      <c r="L94" s="132"/>
      <c r="M94" s="132"/>
      <c r="N94" s="132"/>
      <c r="O94" s="115">
        <f t="shared" si="0"/>
        <v>484</v>
      </c>
      <c r="P94" s="132"/>
      <c r="Q94" s="115">
        <f>SUM(Q102:Q105)-SUM(Q90:Q93)</f>
        <v>180</v>
      </c>
      <c r="R94" s="115">
        <f t="shared" ref="R94:AF94" si="1">SUM(R102:R105)-SUM(R90:R93)</f>
        <v>300</v>
      </c>
      <c r="S94" s="115">
        <f t="shared" si="1"/>
        <v>58</v>
      </c>
      <c r="T94" s="115">
        <f t="shared" si="1"/>
        <v>420</v>
      </c>
      <c r="U94" s="115">
        <f t="shared" si="1"/>
        <v>36</v>
      </c>
      <c r="V94" s="132"/>
      <c r="W94" s="132"/>
      <c r="X94" s="115">
        <f t="shared" si="1"/>
        <v>82</v>
      </c>
      <c r="Y94" s="132"/>
      <c r="Z94" s="115">
        <f t="shared" si="1"/>
        <v>1494</v>
      </c>
      <c r="AA94" s="115">
        <f t="shared" si="1"/>
        <v>159</v>
      </c>
      <c r="AB94" s="115">
        <f t="shared" si="1"/>
        <v>2356</v>
      </c>
      <c r="AC94" s="115">
        <f t="shared" si="1"/>
        <v>110</v>
      </c>
      <c r="AD94" s="115">
        <f t="shared" si="1"/>
        <v>2154</v>
      </c>
      <c r="AE94" s="115">
        <f t="shared" si="1"/>
        <v>60</v>
      </c>
      <c r="AF94" s="115">
        <f t="shared" si="1"/>
        <v>902</v>
      </c>
      <c r="AG94" s="132"/>
      <c r="AH94" s="112"/>
      <c r="AI94" s="112"/>
      <c r="AJ94" s="112"/>
    </row>
    <row r="95" spans="1:36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</row>
    <row r="96" spans="1:36">
      <c r="A96" s="114" t="s">
        <v>78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</row>
    <row r="97" spans="1:36">
      <c r="A97" s="108" t="s">
        <v>75</v>
      </c>
      <c r="B97" s="112"/>
      <c r="C97" s="112"/>
      <c r="D97" s="112"/>
      <c r="E97" s="112"/>
      <c r="F97" s="95">
        <v>348</v>
      </c>
      <c r="G97" s="97">
        <v>313</v>
      </c>
      <c r="H97" s="97">
        <v>1679</v>
      </c>
      <c r="I97" s="97">
        <v>822</v>
      </c>
      <c r="J97" s="117"/>
      <c r="K97" s="117"/>
      <c r="L97" s="97">
        <v>14</v>
      </c>
      <c r="M97" s="117"/>
      <c r="N97" s="97">
        <v>11</v>
      </c>
      <c r="O97" s="97">
        <v>52</v>
      </c>
      <c r="P97" s="97">
        <v>12</v>
      </c>
      <c r="Q97" s="97">
        <v>59</v>
      </c>
      <c r="R97" s="97">
        <v>61</v>
      </c>
      <c r="S97" s="117"/>
      <c r="T97" s="97">
        <v>291</v>
      </c>
      <c r="U97" s="97">
        <v>24</v>
      </c>
      <c r="V97" s="117"/>
      <c r="W97" s="117"/>
      <c r="X97" s="97">
        <v>53</v>
      </c>
      <c r="Y97" s="117"/>
      <c r="Z97" s="97">
        <v>244</v>
      </c>
      <c r="AA97" s="97">
        <v>29</v>
      </c>
      <c r="AB97" s="97">
        <v>1771</v>
      </c>
      <c r="AC97" s="97">
        <v>84</v>
      </c>
      <c r="AD97" s="97">
        <v>245</v>
      </c>
      <c r="AE97" s="117"/>
      <c r="AF97" s="97">
        <v>586</v>
      </c>
      <c r="AG97" s="98">
        <v>23</v>
      </c>
      <c r="AH97" s="112"/>
      <c r="AI97" s="112"/>
      <c r="AJ97" s="112"/>
    </row>
    <row r="98" spans="1:36">
      <c r="A98" s="108" t="s">
        <v>76</v>
      </c>
      <c r="B98" s="112"/>
      <c r="C98" s="112"/>
      <c r="D98" s="112"/>
      <c r="E98" s="112"/>
      <c r="F98" s="96">
        <v>2124</v>
      </c>
      <c r="G98" s="99">
        <v>3365</v>
      </c>
      <c r="H98" s="99">
        <v>2097</v>
      </c>
      <c r="I98" s="99">
        <v>1284</v>
      </c>
      <c r="J98" s="99">
        <v>44</v>
      </c>
      <c r="K98" s="99">
        <v>26</v>
      </c>
      <c r="L98" s="99">
        <v>21</v>
      </c>
      <c r="M98" s="117"/>
      <c r="N98" s="99">
        <v>94</v>
      </c>
      <c r="O98" s="99">
        <v>960</v>
      </c>
      <c r="P98" s="99">
        <v>35</v>
      </c>
      <c r="Q98" s="99">
        <v>200</v>
      </c>
      <c r="R98" s="99">
        <v>595</v>
      </c>
      <c r="S98" s="99">
        <v>106</v>
      </c>
      <c r="T98" s="99">
        <v>483</v>
      </c>
      <c r="U98" s="99">
        <v>59</v>
      </c>
      <c r="V98" s="99">
        <v>85</v>
      </c>
      <c r="W98" s="99">
        <v>27</v>
      </c>
      <c r="X98" s="99">
        <v>61</v>
      </c>
      <c r="Y98" s="117"/>
      <c r="Z98" s="99">
        <v>2590</v>
      </c>
      <c r="AA98" s="99">
        <v>316</v>
      </c>
      <c r="AB98" s="99">
        <v>2675</v>
      </c>
      <c r="AC98" s="99">
        <v>164</v>
      </c>
      <c r="AD98" s="99">
        <v>3807</v>
      </c>
      <c r="AE98" s="99">
        <v>129</v>
      </c>
      <c r="AF98" s="99">
        <v>1078</v>
      </c>
      <c r="AG98" s="100">
        <v>52</v>
      </c>
      <c r="AH98" s="112"/>
      <c r="AI98" s="112"/>
      <c r="AJ98" s="112"/>
    </row>
    <row r="99" spans="1:36">
      <c r="A99" s="108" t="s">
        <v>41</v>
      </c>
      <c r="B99" s="112"/>
      <c r="C99" s="112"/>
      <c r="D99" s="112"/>
      <c r="E99" s="112"/>
      <c r="F99" s="101">
        <v>1573</v>
      </c>
      <c r="G99" s="102">
        <v>1842</v>
      </c>
      <c r="H99" s="102">
        <v>2549</v>
      </c>
      <c r="I99" s="102">
        <v>1181</v>
      </c>
      <c r="J99" s="117"/>
      <c r="K99" s="117"/>
      <c r="L99" s="102">
        <v>28</v>
      </c>
      <c r="M99" s="117"/>
      <c r="N99" s="102">
        <v>36</v>
      </c>
      <c r="O99" s="102">
        <v>407</v>
      </c>
      <c r="P99" s="102">
        <v>38</v>
      </c>
      <c r="Q99" s="102">
        <v>218</v>
      </c>
      <c r="R99" s="102">
        <v>301</v>
      </c>
      <c r="S99" s="117"/>
      <c r="T99" s="102">
        <v>631</v>
      </c>
      <c r="U99" s="102">
        <v>54</v>
      </c>
      <c r="V99" s="117"/>
      <c r="W99" s="117"/>
      <c r="X99" s="102">
        <v>91</v>
      </c>
      <c r="Y99" s="117"/>
      <c r="Z99" s="102">
        <v>1486</v>
      </c>
      <c r="AA99" s="102">
        <v>149</v>
      </c>
      <c r="AB99" s="102">
        <v>2895</v>
      </c>
      <c r="AC99" s="102">
        <v>141</v>
      </c>
      <c r="AD99" s="102">
        <v>2058</v>
      </c>
      <c r="AE99" s="117"/>
      <c r="AF99" s="102">
        <v>1144</v>
      </c>
      <c r="AG99" s="103">
        <v>21</v>
      </c>
      <c r="AH99" s="112"/>
      <c r="AI99" s="112"/>
      <c r="AJ99" s="112"/>
    </row>
    <row r="100" spans="1:36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</row>
    <row r="101" spans="1:36">
      <c r="A101" s="114" t="s">
        <v>79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>
      <c r="A102" s="120" t="s">
        <v>80</v>
      </c>
      <c r="B102" s="112"/>
      <c r="C102" s="112"/>
      <c r="D102" s="112"/>
      <c r="E102" s="112"/>
      <c r="F102" s="95">
        <v>765</v>
      </c>
      <c r="G102" s="97">
        <v>1422</v>
      </c>
      <c r="H102" s="97">
        <v>757</v>
      </c>
      <c r="I102" s="97">
        <v>483</v>
      </c>
      <c r="J102" s="97">
        <v>16</v>
      </c>
      <c r="K102" s="97">
        <v>17</v>
      </c>
      <c r="L102" s="117"/>
      <c r="M102" s="117"/>
      <c r="N102" s="97">
        <v>36</v>
      </c>
      <c r="O102" s="97">
        <v>451</v>
      </c>
      <c r="P102" s="97">
        <v>17</v>
      </c>
      <c r="Q102" s="97">
        <v>64</v>
      </c>
      <c r="R102" s="97">
        <v>233</v>
      </c>
      <c r="S102" s="97">
        <v>38</v>
      </c>
      <c r="T102" s="97">
        <v>185</v>
      </c>
      <c r="U102" s="97">
        <v>23</v>
      </c>
      <c r="V102" s="97">
        <v>24</v>
      </c>
      <c r="W102" s="97">
        <v>13</v>
      </c>
      <c r="X102" s="97">
        <v>24</v>
      </c>
      <c r="Y102" s="117"/>
      <c r="Z102" s="97">
        <v>1023</v>
      </c>
      <c r="AA102" s="97">
        <v>144</v>
      </c>
      <c r="AB102" s="97">
        <v>912</v>
      </c>
      <c r="AC102" s="97">
        <v>88</v>
      </c>
      <c r="AD102" s="97">
        <v>1603</v>
      </c>
      <c r="AE102" s="97">
        <v>61</v>
      </c>
      <c r="AF102" s="97">
        <v>401</v>
      </c>
      <c r="AG102" s="98">
        <v>28</v>
      </c>
      <c r="AH102" s="112"/>
      <c r="AI102" s="112"/>
      <c r="AJ102" s="112"/>
    </row>
    <row r="103" spans="1:36">
      <c r="A103" s="108" t="s">
        <v>81</v>
      </c>
      <c r="B103" s="112"/>
      <c r="C103" s="112"/>
      <c r="D103" s="112"/>
      <c r="E103" s="112"/>
      <c r="F103" s="96">
        <v>797</v>
      </c>
      <c r="G103" s="99">
        <v>1168</v>
      </c>
      <c r="H103" s="99">
        <v>2044</v>
      </c>
      <c r="I103" s="99">
        <v>1095</v>
      </c>
      <c r="J103" s="99">
        <v>18</v>
      </c>
      <c r="K103" s="117"/>
      <c r="L103" s="99">
        <v>16</v>
      </c>
      <c r="M103" s="117"/>
      <c r="N103" s="99">
        <v>33</v>
      </c>
      <c r="O103" s="99">
        <v>293</v>
      </c>
      <c r="P103" s="99">
        <v>19</v>
      </c>
      <c r="Q103" s="99">
        <v>107</v>
      </c>
      <c r="R103" s="99">
        <v>204</v>
      </c>
      <c r="S103" s="99">
        <v>34</v>
      </c>
      <c r="T103" s="99">
        <v>385</v>
      </c>
      <c r="U103" s="99">
        <v>38</v>
      </c>
      <c r="V103" s="99">
        <v>24</v>
      </c>
      <c r="W103" s="99">
        <v>10</v>
      </c>
      <c r="X103" s="99">
        <v>61</v>
      </c>
      <c r="Y103" s="117"/>
      <c r="Z103" s="99">
        <v>848</v>
      </c>
      <c r="AA103" s="99">
        <v>103</v>
      </c>
      <c r="AB103" s="99">
        <v>2336</v>
      </c>
      <c r="AC103" s="99">
        <v>105</v>
      </c>
      <c r="AD103" s="99">
        <v>1075</v>
      </c>
      <c r="AE103" s="99">
        <v>32</v>
      </c>
      <c r="AF103" s="99">
        <v>782</v>
      </c>
      <c r="AG103" s="100">
        <v>29</v>
      </c>
      <c r="AH103" s="112"/>
      <c r="AI103" s="112"/>
      <c r="AJ103" s="112"/>
    </row>
    <row r="104" spans="1:36">
      <c r="A104" s="108" t="s">
        <v>82</v>
      </c>
      <c r="B104" s="112"/>
      <c r="C104" s="112"/>
      <c r="D104" s="112"/>
      <c r="E104" s="112"/>
      <c r="F104" s="96">
        <v>910</v>
      </c>
      <c r="G104" s="99">
        <v>1088</v>
      </c>
      <c r="H104" s="99">
        <v>975</v>
      </c>
      <c r="I104" s="99">
        <v>528</v>
      </c>
      <c r="J104" s="99">
        <v>14</v>
      </c>
      <c r="K104" s="117"/>
      <c r="L104" s="99">
        <v>12</v>
      </c>
      <c r="M104" s="117"/>
      <c r="N104" s="99">
        <v>36</v>
      </c>
      <c r="O104" s="99">
        <v>268</v>
      </c>
      <c r="P104" s="99">
        <v>11</v>
      </c>
      <c r="Q104" s="99">
        <v>88</v>
      </c>
      <c r="R104" s="99">
        <v>219</v>
      </c>
      <c r="S104" s="99">
        <v>42</v>
      </c>
      <c r="T104" s="99">
        <v>204</v>
      </c>
      <c r="U104" s="99">
        <v>22</v>
      </c>
      <c r="V104" s="99">
        <v>44</v>
      </c>
      <c r="W104" s="117"/>
      <c r="X104" s="99">
        <v>29</v>
      </c>
      <c r="Y104" s="117"/>
      <c r="Z104" s="99">
        <v>963</v>
      </c>
      <c r="AA104" s="99">
        <v>98</v>
      </c>
      <c r="AB104" s="99">
        <v>1198</v>
      </c>
      <c r="AC104" s="99">
        <v>55</v>
      </c>
      <c r="AD104" s="99">
        <v>1374</v>
      </c>
      <c r="AE104" s="99">
        <v>43</v>
      </c>
      <c r="AF104" s="99">
        <v>481</v>
      </c>
      <c r="AG104" s="100">
        <v>18</v>
      </c>
      <c r="AH104" s="112"/>
      <c r="AI104" s="112"/>
      <c r="AJ104" s="112"/>
    </row>
    <row r="105" spans="1:36">
      <c r="A105" s="108" t="s">
        <v>41</v>
      </c>
      <c r="B105" s="112"/>
      <c r="C105" s="112"/>
      <c r="D105" s="112"/>
      <c r="E105" s="112"/>
      <c r="F105" s="101">
        <v>1573</v>
      </c>
      <c r="G105" s="102">
        <v>1842</v>
      </c>
      <c r="H105" s="102">
        <v>2549</v>
      </c>
      <c r="I105" s="102">
        <v>1181</v>
      </c>
      <c r="J105" s="102">
        <v>29</v>
      </c>
      <c r="K105" s="102">
        <v>21</v>
      </c>
      <c r="L105" s="117"/>
      <c r="M105" s="117"/>
      <c r="N105" s="102">
        <v>36</v>
      </c>
      <c r="O105" s="102">
        <v>407</v>
      </c>
      <c r="P105" s="102">
        <v>38</v>
      </c>
      <c r="Q105" s="102">
        <v>218</v>
      </c>
      <c r="R105" s="102">
        <v>301</v>
      </c>
      <c r="S105" s="102">
        <v>44</v>
      </c>
      <c r="T105" s="102">
        <v>631</v>
      </c>
      <c r="U105" s="102">
        <v>54</v>
      </c>
      <c r="V105" s="102">
        <v>83</v>
      </c>
      <c r="W105" s="117"/>
      <c r="X105" s="102">
        <v>91</v>
      </c>
      <c r="Y105" s="117"/>
      <c r="Z105" s="102">
        <v>1486</v>
      </c>
      <c r="AA105" s="102">
        <v>149</v>
      </c>
      <c r="AB105" s="102">
        <v>2895</v>
      </c>
      <c r="AC105" s="102">
        <v>141</v>
      </c>
      <c r="AD105" s="102">
        <v>2058</v>
      </c>
      <c r="AE105" s="102">
        <v>70</v>
      </c>
      <c r="AF105" s="102">
        <v>1144</v>
      </c>
      <c r="AG105" s="103">
        <v>21</v>
      </c>
      <c r="AH105" s="3"/>
      <c r="AI105" s="3"/>
      <c r="AJ105" s="112"/>
    </row>
    <row r="106" spans="1:36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</row>
    <row r="107" spans="1:36">
      <c r="A107" s="114" t="s">
        <v>83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</row>
    <row r="108" spans="1:36">
      <c r="A108" s="108" t="s">
        <v>77</v>
      </c>
      <c r="B108" s="112"/>
      <c r="C108" s="112"/>
      <c r="D108" s="112"/>
      <c r="E108" s="112"/>
      <c r="F108" s="95">
        <v>1908</v>
      </c>
      <c r="G108" s="97">
        <v>2848</v>
      </c>
      <c r="H108" s="97">
        <v>3346</v>
      </c>
      <c r="I108" s="97">
        <v>1843</v>
      </c>
      <c r="J108" s="97">
        <v>34</v>
      </c>
      <c r="K108" s="97">
        <v>24</v>
      </c>
      <c r="L108" s="97">
        <v>29</v>
      </c>
      <c r="M108" s="117"/>
      <c r="N108" s="97">
        <v>75</v>
      </c>
      <c r="O108" s="97">
        <v>764</v>
      </c>
      <c r="P108" s="97">
        <v>38</v>
      </c>
      <c r="Q108" s="97">
        <v>219</v>
      </c>
      <c r="R108" s="97">
        <v>479</v>
      </c>
      <c r="S108" s="97">
        <v>86</v>
      </c>
      <c r="T108" s="97">
        <v>645</v>
      </c>
      <c r="U108" s="97">
        <v>71</v>
      </c>
      <c r="V108" s="97">
        <v>62</v>
      </c>
      <c r="W108" s="97">
        <v>24</v>
      </c>
      <c r="X108" s="97">
        <v>102</v>
      </c>
      <c r="Y108" s="117"/>
      <c r="Z108" s="97">
        <v>2219</v>
      </c>
      <c r="AA108" s="97">
        <v>262</v>
      </c>
      <c r="AB108" s="97">
        <v>3795</v>
      </c>
      <c r="AC108" s="97">
        <v>226</v>
      </c>
      <c r="AD108" s="97">
        <v>3048</v>
      </c>
      <c r="AE108" s="97">
        <v>108</v>
      </c>
      <c r="AF108" s="97">
        <v>1446</v>
      </c>
      <c r="AG108" s="98">
        <v>67</v>
      </c>
      <c r="AH108" s="112"/>
      <c r="AI108" s="112"/>
      <c r="AJ108" s="112"/>
    </row>
    <row r="109" spans="1:36">
      <c r="A109" s="108" t="s">
        <v>84</v>
      </c>
      <c r="B109" s="112"/>
      <c r="C109" s="112"/>
      <c r="D109" s="112"/>
      <c r="E109" s="112"/>
      <c r="F109" s="96">
        <v>451</v>
      </c>
      <c r="G109" s="99">
        <v>609</v>
      </c>
      <c r="H109" s="99">
        <v>353</v>
      </c>
      <c r="I109" s="99">
        <v>213</v>
      </c>
      <c r="J109" s="117"/>
      <c r="K109" s="117"/>
      <c r="L109" s="117"/>
      <c r="M109" s="117"/>
      <c r="N109" s="99">
        <v>19</v>
      </c>
      <c r="O109" s="99">
        <v>187</v>
      </c>
      <c r="P109" s="117"/>
      <c r="Q109" s="99">
        <v>34</v>
      </c>
      <c r="R109" s="99">
        <v>129</v>
      </c>
      <c r="S109" s="99">
        <v>22</v>
      </c>
      <c r="T109" s="99">
        <v>105</v>
      </c>
      <c r="U109" s="117"/>
      <c r="V109" s="99">
        <v>24</v>
      </c>
      <c r="W109" s="117"/>
      <c r="X109" s="99">
        <v>11</v>
      </c>
      <c r="Y109" s="117"/>
      <c r="Z109" s="99">
        <v>508</v>
      </c>
      <c r="AA109" s="99">
        <v>57</v>
      </c>
      <c r="AB109" s="99">
        <v>543</v>
      </c>
      <c r="AC109" s="99">
        <v>17</v>
      </c>
      <c r="AD109" s="99">
        <v>730</v>
      </c>
      <c r="AE109" s="99">
        <v>22</v>
      </c>
      <c r="AF109" s="99">
        <v>166</v>
      </c>
      <c r="AG109" s="117"/>
      <c r="AH109" s="112"/>
      <c r="AI109" s="112"/>
      <c r="AJ109" s="112"/>
    </row>
    <row r="110" spans="1:36">
      <c r="A110" s="108" t="s">
        <v>41</v>
      </c>
      <c r="B110" s="112"/>
      <c r="C110" s="112"/>
      <c r="D110" s="112"/>
      <c r="E110" s="112"/>
      <c r="F110" s="101">
        <v>1686</v>
      </c>
      <c r="G110" s="102">
        <v>2063</v>
      </c>
      <c r="H110" s="102">
        <v>2626</v>
      </c>
      <c r="I110" s="102">
        <v>1231</v>
      </c>
      <c r="J110" s="117"/>
      <c r="K110" s="117"/>
      <c r="L110" s="117"/>
      <c r="M110" s="117"/>
      <c r="N110" s="102">
        <v>47</v>
      </c>
      <c r="O110" s="102">
        <v>468</v>
      </c>
      <c r="P110" s="117"/>
      <c r="Q110" s="102">
        <v>224</v>
      </c>
      <c r="R110" s="102">
        <v>349</v>
      </c>
      <c r="S110" s="102">
        <v>50</v>
      </c>
      <c r="T110" s="102">
        <v>655</v>
      </c>
      <c r="U110" s="117"/>
      <c r="V110" s="102">
        <v>89</v>
      </c>
      <c r="W110" s="117"/>
      <c r="X110" s="102">
        <v>92</v>
      </c>
      <c r="Y110" s="117"/>
      <c r="Z110" s="102">
        <v>1593</v>
      </c>
      <c r="AA110" s="102">
        <v>175</v>
      </c>
      <c r="AB110" s="102">
        <v>3003</v>
      </c>
      <c r="AC110" s="102">
        <v>146</v>
      </c>
      <c r="AD110" s="102">
        <v>2332</v>
      </c>
      <c r="AE110" s="102">
        <v>76</v>
      </c>
      <c r="AF110" s="102">
        <v>1196</v>
      </c>
      <c r="AG110" s="117"/>
      <c r="AH110" s="112"/>
      <c r="AI110" s="3"/>
      <c r="AJ110" s="112"/>
    </row>
    <row r="111" spans="1:36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3"/>
      <c r="AI111" s="112"/>
      <c r="AJ111" s="112"/>
    </row>
    <row r="112" spans="1:36">
      <c r="A112" s="114" t="s">
        <v>107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</row>
    <row r="113" spans="1:36">
      <c r="A113" s="108" t="s">
        <v>77</v>
      </c>
      <c r="B113" s="112"/>
      <c r="C113" s="112"/>
      <c r="D113" s="112"/>
      <c r="E113" s="112"/>
      <c r="F113" s="95">
        <v>2079</v>
      </c>
      <c r="G113" s="97">
        <v>3177</v>
      </c>
      <c r="H113" s="97">
        <v>3458</v>
      </c>
      <c r="I113" s="97">
        <v>1923</v>
      </c>
      <c r="J113" s="97">
        <v>38</v>
      </c>
      <c r="K113" s="97">
        <v>26</v>
      </c>
      <c r="L113" s="97">
        <v>31</v>
      </c>
      <c r="M113" s="117"/>
      <c r="N113" s="97">
        <v>88</v>
      </c>
      <c r="O113" s="97">
        <v>893</v>
      </c>
      <c r="P113" s="97">
        <v>42</v>
      </c>
      <c r="Q113" s="97">
        <v>234</v>
      </c>
      <c r="R113" s="97">
        <v>554</v>
      </c>
      <c r="S113" s="97">
        <v>96</v>
      </c>
      <c r="T113" s="97">
        <v>689</v>
      </c>
      <c r="U113" s="97">
        <v>73</v>
      </c>
      <c r="V113" s="97">
        <v>74</v>
      </c>
      <c r="W113" s="97">
        <v>26</v>
      </c>
      <c r="X113" s="97">
        <v>105</v>
      </c>
      <c r="Y113" s="117"/>
      <c r="Z113" s="97">
        <v>2455</v>
      </c>
      <c r="AA113" s="97">
        <v>291</v>
      </c>
      <c r="AB113" s="97">
        <v>3988</v>
      </c>
      <c r="AC113" s="97">
        <v>231</v>
      </c>
      <c r="AD113" s="97">
        <v>3406</v>
      </c>
      <c r="AE113" s="97">
        <v>121</v>
      </c>
      <c r="AF113" s="97">
        <v>1499</v>
      </c>
      <c r="AG113" s="98">
        <v>70</v>
      </c>
      <c r="AH113" s="112"/>
      <c r="AI113" s="112"/>
      <c r="AJ113" s="112"/>
    </row>
    <row r="114" spans="1:36">
      <c r="A114" s="108" t="s">
        <v>84</v>
      </c>
      <c r="B114" s="112"/>
      <c r="C114" s="112"/>
      <c r="D114" s="112"/>
      <c r="E114" s="112"/>
      <c r="F114" s="96">
        <v>279</v>
      </c>
      <c r="G114" s="99">
        <v>280</v>
      </c>
      <c r="H114" s="99">
        <v>241</v>
      </c>
      <c r="I114" s="99">
        <v>133</v>
      </c>
      <c r="J114" s="117"/>
      <c r="K114" s="117"/>
      <c r="L114" s="117"/>
      <c r="M114" s="117"/>
      <c r="N114" s="117"/>
      <c r="O114" s="99">
        <v>58</v>
      </c>
      <c r="P114" s="117"/>
      <c r="Q114" s="99">
        <v>19</v>
      </c>
      <c r="R114" s="99">
        <v>53</v>
      </c>
      <c r="S114" s="99">
        <v>12</v>
      </c>
      <c r="T114" s="99">
        <v>61</v>
      </c>
      <c r="U114" s="117"/>
      <c r="V114" s="99">
        <v>12</v>
      </c>
      <c r="W114" s="117"/>
      <c r="X114" s="117"/>
      <c r="Y114" s="117"/>
      <c r="Z114" s="99">
        <v>269</v>
      </c>
      <c r="AA114" s="99">
        <v>28</v>
      </c>
      <c r="AB114" s="99">
        <v>350</v>
      </c>
      <c r="AC114" s="99">
        <v>12</v>
      </c>
      <c r="AD114" s="99">
        <v>366</v>
      </c>
      <c r="AE114" s="117"/>
      <c r="AF114" s="99">
        <v>112</v>
      </c>
      <c r="AG114" s="117"/>
      <c r="AH114" s="112"/>
      <c r="AI114" s="112"/>
      <c r="AJ114" s="112"/>
    </row>
    <row r="115" spans="1:36">
      <c r="A115" s="108" t="s">
        <v>41</v>
      </c>
      <c r="B115" s="112"/>
      <c r="C115" s="112"/>
      <c r="D115" s="112"/>
      <c r="E115" s="112"/>
      <c r="F115" s="101">
        <v>1687</v>
      </c>
      <c r="G115" s="102">
        <v>2063</v>
      </c>
      <c r="H115" s="102">
        <v>2626</v>
      </c>
      <c r="I115" s="102">
        <v>1231</v>
      </c>
      <c r="J115" s="117"/>
      <c r="K115" s="117"/>
      <c r="L115" s="117"/>
      <c r="M115" s="117"/>
      <c r="N115" s="117"/>
      <c r="O115" s="102">
        <v>468</v>
      </c>
      <c r="P115" s="117"/>
      <c r="Q115" s="102">
        <v>224</v>
      </c>
      <c r="R115" s="102">
        <v>350</v>
      </c>
      <c r="S115" s="102">
        <v>50</v>
      </c>
      <c r="T115" s="102">
        <v>655</v>
      </c>
      <c r="U115" s="117"/>
      <c r="V115" s="102">
        <v>89</v>
      </c>
      <c r="W115" s="117"/>
      <c r="X115" s="117"/>
      <c r="Y115" s="117"/>
      <c r="Z115" s="102">
        <v>1596</v>
      </c>
      <c r="AA115" s="102">
        <v>175</v>
      </c>
      <c r="AB115" s="102">
        <v>3003</v>
      </c>
      <c r="AC115" s="102">
        <v>146</v>
      </c>
      <c r="AD115" s="102">
        <v>2338</v>
      </c>
      <c r="AE115" s="117"/>
      <c r="AF115" s="102">
        <v>1197</v>
      </c>
      <c r="AG115" s="117"/>
      <c r="AH115" s="112"/>
      <c r="AI115" s="3"/>
      <c r="AJ115" s="112"/>
    </row>
    <row r="116" spans="1:36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3"/>
      <c r="AI116" s="112"/>
      <c r="AJ116" s="112"/>
    </row>
    <row r="117" spans="1:36">
      <c r="A117" s="121" t="s">
        <v>92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</row>
    <row r="118" spans="1:36">
      <c r="A118" s="122" t="s">
        <v>118</v>
      </c>
      <c r="B118" s="112"/>
      <c r="C118" s="112"/>
      <c r="D118" s="112"/>
      <c r="E118" s="112"/>
      <c r="F118" s="128">
        <v>51582.012275731846</v>
      </c>
      <c r="G118" s="129">
        <v>75184.360447918792</v>
      </c>
      <c r="H118" s="129">
        <v>39909.58701082434</v>
      </c>
      <c r="I118" s="129">
        <v>58220.685617469964</v>
      </c>
      <c r="J118" s="129">
        <v>69119.352941176505</v>
      </c>
      <c r="K118" s="129">
        <v>76079.71111111113</v>
      </c>
      <c r="L118" s="129">
        <v>59164.673913043473</v>
      </c>
      <c r="M118" s="129">
        <v>64510.1</v>
      </c>
      <c r="N118" s="129">
        <v>76793.999999999985</v>
      </c>
      <c r="O118" s="129">
        <v>76414.239870340258</v>
      </c>
      <c r="P118" s="129">
        <v>62851.129032258053</v>
      </c>
      <c r="Q118" s="129">
        <v>65228.414572864313</v>
      </c>
      <c r="R118" s="129">
        <v>52821.265725288802</v>
      </c>
      <c r="S118" s="129">
        <v>62689.578947368427</v>
      </c>
      <c r="T118" s="129">
        <v>42357.033539276272</v>
      </c>
      <c r="U118" s="129">
        <v>53403.438596491229</v>
      </c>
      <c r="V118" s="129">
        <v>59440.130136986299</v>
      </c>
      <c r="W118" s="129">
        <v>88503.405405405414</v>
      </c>
      <c r="X118" s="129">
        <v>48503.62987012988</v>
      </c>
      <c r="Y118" s="129">
        <v>49663.857142857145</v>
      </c>
      <c r="Z118" s="129">
        <v>56194.779245802434</v>
      </c>
      <c r="AA118" s="129">
        <v>70136.220183486192</v>
      </c>
      <c r="AB118" s="129">
        <v>47216.291932580578</v>
      </c>
      <c r="AC118" s="129">
        <v>54035.802395209532</v>
      </c>
      <c r="AD118" s="129">
        <v>61682.877120241203</v>
      </c>
      <c r="AE118" s="129">
        <v>75354.260355029575</v>
      </c>
      <c r="AF118" s="129">
        <v>50600.112910097909</v>
      </c>
      <c r="AG118" s="130">
        <v>56637.385542168675</v>
      </c>
      <c r="AH118" s="112"/>
      <c r="AI118" s="112"/>
      <c r="AJ118" s="112"/>
    </row>
    <row r="119" spans="1:36">
      <c r="A119" s="122" t="s">
        <v>99</v>
      </c>
      <c r="B119" s="112"/>
      <c r="C119" s="112"/>
      <c r="D119" s="112"/>
      <c r="E119" s="112"/>
      <c r="F119" s="95">
        <v>601</v>
      </c>
      <c r="G119" s="97">
        <v>107</v>
      </c>
      <c r="H119" s="97">
        <v>1412</v>
      </c>
      <c r="I119" s="97">
        <v>196</v>
      </c>
      <c r="J119" s="117"/>
      <c r="K119" s="117"/>
      <c r="L119" s="117"/>
      <c r="M119" s="117"/>
      <c r="N119" s="117"/>
      <c r="O119" s="97">
        <v>17</v>
      </c>
      <c r="P119" s="117"/>
      <c r="Q119" s="117"/>
      <c r="R119" s="97">
        <v>108</v>
      </c>
      <c r="S119" s="117"/>
      <c r="T119" s="97">
        <v>275</v>
      </c>
      <c r="U119" s="117"/>
      <c r="V119" s="117"/>
      <c r="W119" s="117"/>
      <c r="X119" s="97">
        <v>15</v>
      </c>
      <c r="Y119" s="117"/>
      <c r="Z119" s="97">
        <v>226</v>
      </c>
      <c r="AA119" s="97">
        <v>9</v>
      </c>
      <c r="AB119" s="97">
        <v>667</v>
      </c>
      <c r="AC119" s="97">
        <v>16</v>
      </c>
      <c r="AD119" s="97">
        <v>262</v>
      </c>
      <c r="AE119" s="97"/>
      <c r="AF119" s="97">
        <v>208</v>
      </c>
      <c r="AG119" s="98"/>
      <c r="AH119" s="112"/>
      <c r="AI119" s="112"/>
      <c r="AJ119" s="112"/>
    </row>
    <row r="120" spans="1:36">
      <c r="A120" s="122" t="s">
        <v>100</v>
      </c>
      <c r="B120" s="112"/>
      <c r="C120" s="112"/>
      <c r="D120" s="112"/>
      <c r="E120" s="112"/>
      <c r="F120" s="96">
        <v>932</v>
      </c>
      <c r="G120" s="99">
        <v>661</v>
      </c>
      <c r="H120" s="99">
        <v>1674</v>
      </c>
      <c r="I120" s="99">
        <v>706</v>
      </c>
      <c r="J120" s="99">
        <v>20</v>
      </c>
      <c r="K120" s="99">
        <v>10</v>
      </c>
      <c r="L120" s="99">
        <v>12</v>
      </c>
      <c r="M120" s="117"/>
      <c r="N120" s="99">
        <v>18</v>
      </c>
      <c r="O120" s="99">
        <v>236</v>
      </c>
      <c r="P120" s="99">
        <v>17</v>
      </c>
      <c r="Q120" s="99">
        <v>99</v>
      </c>
      <c r="R120" s="99">
        <v>256</v>
      </c>
      <c r="S120" s="99">
        <v>32</v>
      </c>
      <c r="T120" s="99">
        <v>460</v>
      </c>
      <c r="U120" s="99">
        <v>46</v>
      </c>
      <c r="V120" s="99">
        <v>46</v>
      </c>
      <c r="W120" s="99">
        <v>10</v>
      </c>
      <c r="X120" s="99">
        <v>62</v>
      </c>
      <c r="Y120" s="117"/>
      <c r="Z120" s="99">
        <v>1266</v>
      </c>
      <c r="AA120" s="99">
        <v>101</v>
      </c>
      <c r="AB120" s="99">
        <v>2602</v>
      </c>
      <c r="AC120" s="99">
        <v>145</v>
      </c>
      <c r="AD120" s="99">
        <v>1476</v>
      </c>
      <c r="AE120" s="99">
        <v>38</v>
      </c>
      <c r="AF120" s="99">
        <v>919</v>
      </c>
      <c r="AG120" s="100">
        <v>36</v>
      </c>
      <c r="AH120" s="112"/>
      <c r="AI120" s="112"/>
      <c r="AJ120" s="112"/>
    </row>
    <row r="121" spans="1:36">
      <c r="A121" s="122" t="s">
        <v>101</v>
      </c>
      <c r="B121" s="112"/>
      <c r="C121" s="112"/>
      <c r="D121" s="112"/>
      <c r="E121" s="112"/>
      <c r="F121" s="96">
        <v>627</v>
      </c>
      <c r="G121" s="99">
        <v>1111</v>
      </c>
      <c r="H121" s="99">
        <v>833</v>
      </c>
      <c r="I121" s="99">
        <v>684</v>
      </c>
      <c r="J121" s="99">
        <v>11</v>
      </c>
      <c r="K121" s="117"/>
      <c r="L121" s="99">
        <v>14</v>
      </c>
      <c r="M121" s="117"/>
      <c r="N121" s="99">
        <v>27</v>
      </c>
      <c r="O121" s="99">
        <v>251</v>
      </c>
      <c r="P121" s="99">
        <v>17</v>
      </c>
      <c r="Q121" s="99">
        <v>107</v>
      </c>
      <c r="R121" s="99">
        <v>170</v>
      </c>
      <c r="S121" s="99">
        <v>31</v>
      </c>
      <c r="T121" s="99">
        <v>159</v>
      </c>
      <c r="U121" s="99">
        <v>19</v>
      </c>
      <c r="V121" s="99">
        <v>37</v>
      </c>
      <c r="W121" s="117"/>
      <c r="X121" s="99">
        <v>32</v>
      </c>
      <c r="Y121" s="117"/>
      <c r="Z121" s="99">
        <v>834</v>
      </c>
      <c r="AA121" s="99">
        <v>110</v>
      </c>
      <c r="AB121" s="99">
        <v>1241</v>
      </c>
      <c r="AC121" s="99">
        <v>76</v>
      </c>
      <c r="AD121" s="99">
        <v>1301</v>
      </c>
      <c r="AE121" s="99">
        <v>37</v>
      </c>
      <c r="AF121" s="99">
        <v>508</v>
      </c>
      <c r="AG121" s="100">
        <v>16</v>
      </c>
      <c r="AH121" s="112"/>
      <c r="AI121" s="112"/>
      <c r="AJ121" s="112"/>
    </row>
    <row r="122" spans="1:36">
      <c r="A122" s="122" t="s">
        <v>102</v>
      </c>
      <c r="B122" s="112"/>
      <c r="C122" s="112"/>
      <c r="D122" s="112"/>
      <c r="E122" s="112"/>
      <c r="F122" s="96">
        <v>721</v>
      </c>
      <c r="G122" s="99">
        <v>1870</v>
      </c>
      <c r="H122" s="99">
        <v>655</v>
      </c>
      <c r="I122" s="99">
        <v>808</v>
      </c>
      <c r="J122" s="99">
        <v>20</v>
      </c>
      <c r="K122" s="99">
        <v>19</v>
      </c>
      <c r="L122" s="99">
        <v>13</v>
      </c>
      <c r="M122" s="117"/>
      <c r="N122" s="99">
        <v>43</v>
      </c>
      <c r="O122" s="99">
        <v>434</v>
      </c>
      <c r="P122" s="99">
        <v>13</v>
      </c>
      <c r="Q122" s="99">
        <v>122</v>
      </c>
      <c r="R122" s="99">
        <v>166</v>
      </c>
      <c r="S122" s="99">
        <v>52</v>
      </c>
      <c r="T122" s="99">
        <v>178</v>
      </c>
      <c r="U122" s="99">
        <v>28</v>
      </c>
      <c r="V122" s="99">
        <v>36</v>
      </c>
      <c r="W122" s="99">
        <v>12</v>
      </c>
      <c r="X122" s="99">
        <v>35</v>
      </c>
      <c r="Y122" s="117"/>
      <c r="Z122" s="99">
        <v>946</v>
      </c>
      <c r="AA122" s="99">
        <v>124</v>
      </c>
      <c r="AB122" s="99">
        <v>1213</v>
      </c>
      <c r="AC122" s="99">
        <v>72</v>
      </c>
      <c r="AD122" s="99">
        <v>1563</v>
      </c>
      <c r="AE122" s="99">
        <v>56</v>
      </c>
      <c r="AF122" s="99">
        <v>546</v>
      </c>
      <c r="AG122" s="100">
        <v>18</v>
      </c>
      <c r="AH122" s="112"/>
      <c r="AI122" s="112"/>
      <c r="AJ122" s="112"/>
    </row>
    <row r="123" spans="1:36">
      <c r="A123" s="118" t="s">
        <v>103</v>
      </c>
      <c r="B123" s="112"/>
      <c r="C123" s="112"/>
      <c r="D123" s="112"/>
      <c r="E123" s="112"/>
      <c r="F123" s="96">
        <v>296</v>
      </c>
      <c r="G123" s="99">
        <v>984</v>
      </c>
      <c r="H123" s="99">
        <v>230</v>
      </c>
      <c r="I123" s="99">
        <v>262</v>
      </c>
      <c r="J123" s="99">
        <v>13</v>
      </c>
      <c r="K123" s="99">
        <v>10</v>
      </c>
      <c r="L123" s="117"/>
      <c r="M123" s="117"/>
      <c r="N123" s="99">
        <v>27</v>
      </c>
      <c r="O123" s="99">
        <v>296</v>
      </c>
      <c r="P123" s="99">
        <v>11</v>
      </c>
      <c r="Q123" s="99">
        <v>62</v>
      </c>
      <c r="R123" s="99">
        <v>79</v>
      </c>
      <c r="S123" s="99">
        <v>15</v>
      </c>
      <c r="T123" s="99">
        <v>61</v>
      </c>
      <c r="U123" s="99">
        <v>12</v>
      </c>
      <c r="V123" s="99">
        <v>19</v>
      </c>
      <c r="W123" s="99">
        <v>11</v>
      </c>
      <c r="X123" s="99">
        <v>10</v>
      </c>
      <c r="Y123" s="117"/>
      <c r="Z123" s="99">
        <v>361</v>
      </c>
      <c r="AA123" s="99">
        <v>92</v>
      </c>
      <c r="AB123" s="99">
        <v>388</v>
      </c>
      <c r="AC123" s="99">
        <v>25</v>
      </c>
      <c r="AD123" s="99">
        <v>704</v>
      </c>
      <c r="AE123" s="99">
        <v>34</v>
      </c>
      <c r="AF123" s="99">
        <v>166</v>
      </c>
      <c r="AG123" s="100">
        <v>11</v>
      </c>
      <c r="AH123" s="3"/>
      <c r="AI123" s="112"/>
      <c r="AJ123" s="112"/>
    </row>
    <row r="124" spans="1:36">
      <c r="A124" s="118" t="s">
        <v>41</v>
      </c>
      <c r="B124" s="112"/>
      <c r="C124" s="112"/>
      <c r="D124" s="112"/>
      <c r="E124" s="112"/>
      <c r="F124" s="101">
        <v>868</v>
      </c>
      <c r="G124" s="102">
        <v>787</v>
      </c>
      <c r="H124" s="102">
        <v>1521</v>
      </c>
      <c r="I124" s="102">
        <v>631</v>
      </c>
      <c r="J124" s="117"/>
      <c r="K124" s="117"/>
      <c r="L124" s="102">
        <v>17</v>
      </c>
      <c r="M124" s="117"/>
      <c r="N124" s="117"/>
      <c r="O124" s="102">
        <v>185</v>
      </c>
      <c r="P124" s="117"/>
      <c r="Q124" s="117"/>
      <c r="R124" s="102">
        <v>178</v>
      </c>
      <c r="S124" s="117"/>
      <c r="T124" s="102">
        <v>272</v>
      </c>
      <c r="U124" s="117"/>
      <c r="V124" s="117"/>
      <c r="W124" s="102">
        <v>4</v>
      </c>
      <c r="X124" s="102">
        <v>51</v>
      </c>
      <c r="Y124" s="117"/>
      <c r="Z124" s="102">
        <v>687</v>
      </c>
      <c r="AA124" s="102">
        <v>58</v>
      </c>
      <c r="AB124" s="102">
        <v>1230</v>
      </c>
      <c r="AC124" s="102">
        <v>55</v>
      </c>
      <c r="AD124" s="102">
        <v>804</v>
      </c>
      <c r="AE124" s="102"/>
      <c r="AF124" s="102">
        <v>461</v>
      </c>
      <c r="AG124" s="103"/>
      <c r="AH124" s="112"/>
      <c r="AI124" s="112"/>
      <c r="AJ124" s="112"/>
    </row>
    <row r="125" spans="1:36">
      <c r="A125" s="118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</row>
    <row r="126" spans="1:36">
      <c r="A126" s="121" t="s">
        <v>117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</row>
    <row r="127" spans="1:36" ht="12" customHeight="1">
      <c r="A127" s="108" t="s">
        <v>91</v>
      </c>
      <c r="B127" s="112"/>
      <c r="C127" s="112"/>
      <c r="D127" s="112"/>
      <c r="E127" s="112"/>
      <c r="F127" s="72">
        <v>7579.9133333333402</v>
      </c>
      <c r="G127" s="73">
        <v>1216.5726966292134</v>
      </c>
      <c r="H127" s="73">
        <v>6983.9502540415706</v>
      </c>
      <c r="I127" s="73">
        <v>2152.8897333333339</v>
      </c>
      <c r="J127" s="73">
        <v>9719.7443999999996</v>
      </c>
      <c r="K127" s="73">
        <v>3818.8329787234043</v>
      </c>
      <c r="L127" s="73">
        <v>11132.57</v>
      </c>
      <c r="M127" s="73">
        <v>8883.77</v>
      </c>
      <c r="N127" s="73">
        <v>8030.6543356643369</v>
      </c>
      <c r="O127" s="73">
        <v>7708.1708674189085</v>
      </c>
      <c r="P127" s="73">
        <v>10583.109058823531</v>
      </c>
      <c r="Q127" s="73">
        <v>9315.4024947589078</v>
      </c>
      <c r="R127" s="73">
        <v>4174.7458725182814</v>
      </c>
      <c r="S127" s="73">
        <v>5027.2003164556972</v>
      </c>
      <c r="T127" s="73">
        <v>6827.682521367522</v>
      </c>
      <c r="U127" s="73">
        <v>7483.2681751824803</v>
      </c>
      <c r="V127" s="73">
        <v>10351.759649122807</v>
      </c>
      <c r="W127" s="73">
        <v>2783.5517499999996</v>
      </c>
      <c r="X127" s="73">
        <v>10948.53560606061</v>
      </c>
      <c r="Y127" s="73">
        <v>12293.012500000001</v>
      </c>
      <c r="Z127" s="73">
        <v>13245.141328396203</v>
      </c>
      <c r="AA127" s="73">
        <v>8553.9729554655896</v>
      </c>
      <c r="AB127" s="73">
        <v>15478.84389562606</v>
      </c>
      <c r="AC127" s="73">
        <v>9323.5821818181794</v>
      </c>
      <c r="AD127" s="73">
        <v>19913.48958340134</v>
      </c>
      <c r="AE127" s="73">
        <v>17042.787902439017</v>
      </c>
      <c r="AF127" s="73">
        <v>18047.523824051084</v>
      </c>
      <c r="AG127" s="74">
        <v>10522.831249999999</v>
      </c>
      <c r="AH127" s="112"/>
      <c r="AI127" s="112"/>
      <c r="AJ127" s="112"/>
    </row>
    <row r="128" spans="1:36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</row>
    <row r="129" spans="1:37">
      <c r="A129" s="124" t="s">
        <v>90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</row>
    <row r="130" spans="1:37">
      <c r="A130" s="108" t="s">
        <v>87</v>
      </c>
      <c r="B130" s="112"/>
      <c r="C130" s="112"/>
      <c r="D130" s="112"/>
      <c r="E130" s="112"/>
      <c r="F130" s="95">
        <v>1480</v>
      </c>
      <c r="G130" s="97">
        <v>4410</v>
      </c>
      <c r="H130" s="97">
        <v>1943</v>
      </c>
      <c r="I130" s="97">
        <v>2274</v>
      </c>
      <c r="J130" s="97">
        <v>29</v>
      </c>
      <c r="K130" s="97">
        <v>34</v>
      </c>
      <c r="L130" s="97">
        <v>26</v>
      </c>
      <c r="M130" s="117"/>
      <c r="N130" s="97">
        <v>61</v>
      </c>
      <c r="O130" s="97">
        <v>1027</v>
      </c>
      <c r="P130" s="97">
        <v>46</v>
      </c>
      <c r="Q130" s="97">
        <v>297</v>
      </c>
      <c r="R130" s="97">
        <v>286</v>
      </c>
      <c r="S130" s="97">
        <v>86</v>
      </c>
      <c r="T130" s="97">
        <v>362</v>
      </c>
      <c r="U130" s="97">
        <v>61</v>
      </c>
      <c r="V130" s="97">
        <v>50</v>
      </c>
      <c r="W130" s="97">
        <v>28</v>
      </c>
      <c r="X130" s="97">
        <v>50</v>
      </c>
      <c r="Y130" s="117"/>
      <c r="Z130" s="97">
        <v>1367</v>
      </c>
      <c r="AA130" s="97">
        <v>333</v>
      </c>
      <c r="AB130" s="97">
        <v>1901</v>
      </c>
      <c r="AC130" s="97">
        <v>199</v>
      </c>
      <c r="AD130" s="97">
        <v>1833</v>
      </c>
      <c r="AE130" s="97">
        <v>106</v>
      </c>
      <c r="AF130" s="97">
        <v>658</v>
      </c>
      <c r="AG130" s="98">
        <v>50</v>
      </c>
      <c r="AH130" s="112"/>
      <c r="AI130" s="112"/>
      <c r="AJ130" s="112"/>
    </row>
    <row r="131" spans="1:37">
      <c r="A131" s="108" t="s">
        <v>88</v>
      </c>
      <c r="B131" s="112"/>
      <c r="C131" s="112"/>
      <c r="D131" s="112"/>
      <c r="E131" s="112"/>
      <c r="F131" s="96">
        <v>365</v>
      </c>
      <c r="G131" s="99">
        <v>90</v>
      </c>
      <c r="H131" s="99">
        <v>556</v>
      </c>
      <c r="I131" s="99">
        <v>114</v>
      </c>
      <c r="J131" s="99">
        <v>28</v>
      </c>
      <c r="K131" s="117"/>
      <c r="L131" s="99">
        <v>20</v>
      </c>
      <c r="M131" s="117"/>
      <c r="N131" s="99">
        <v>18</v>
      </c>
      <c r="O131" s="99">
        <v>143</v>
      </c>
      <c r="P131" s="99">
        <v>12</v>
      </c>
      <c r="Q131" s="99">
        <v>77</v>
      </c>
      <c r="R131" s="99">
        <v>186</v>
      </c>
      <c r="S131" s="99">
        <v>22</v>
      </c>
      <c r="T131" s="99">
        <v>298</v>
      </c>
      <c r="U131" s="99">
        <v>31</v>
      </c>
      <c r="V131" s="99">
        <v>78</v>
      </c>
      <c r="W131" s="117"/>
      <c r="X131" s="99">
        <v>90</v>
      </c>
      <c r="Y131" s="117"/>
      <c r="Z131" s="99">
        <v>1915</v>
      </c>
      <c r="AA131" s="99">
        <v>81</v>
      </c>
      <c r="AB131" s="99">
        <v>3678</v>
      </c>
      <c r="AC131" s="99">
        <v>102</v>
      </c>
      <c r="AD131" s="99">
        <v>2840</v>
      </c>
      <c r="AE131" s="99">
        <v>52</v>
      </c>
      <c r="AF131" s="99">
        <v>1445</v>
      </c>
      <c r="AG131" s="100">
        <v>30</v>
      </c>
      <c r="AH131" s="112"/>
      <c r="AI131" s="112"/>
      <c r="AJ131" s="112"/>
    </row>
    <row r="132" spans="1:37">
      <c r="A132" s="108" t="s">
        <v>96</v>
      </c>
      <c r="B132" s="112"/>
      <c r="C132" s="112"/>
      <c r="D132" s="112"/>
      <c r="E132" s="112"/>
      <c r="F132" s="101">
        <v>2200</v>
      </c>
      <c r="G132" s="102">
        <v>1020</v>
      </c>
      <c r="H132" s="102">
        <v>3826</v>
      </c>
      <c r="I132" s="102">
        <v>899</v>
      </c>
      <c r="J132" s="102">
        <v>20</v>
      </c>
      <c r="K132" s="117"/>
      <c r="L132" s="102">
        <v>17</v>
      </c>
      <c r="M132" s="117"/>
      <c r="N132" s="102">
        <v>62</v>
      </c>
      <c r="O132" s="102">
        <v>249</v>
      </c>
      <c r="P132" s="102">
        <v>27</v>
      </c>
      <c r="Q132" s="102">
        <v>103</v>
      </c>
      <c r="R132" s="102">
        <v>485</v>
      </c>
      <c r="S132" s="102">
        <v>50</v>
      </c>
      <c r="T132" s="102">
        <v>745</v>
      </c>
      <c r="U132" s="102">
        <v>45</v>
      </c>
      <c r="V132" s="102">
        <v>47</v>
      </c>
      <c r="W132" s="117"/>
      <c r="X132" s="102">
        <v>65</v>
      </c>
      <c r="Y132" s="117"/>
      <c r="Z132" s="102">
        <v>1038</v>
      </c>
      <c r="AA132" s="102">
        <v>80</v>
      </c>
      <c r="AB132" s="102">
        <v>1762</v>
      </c>
      <c r="AC132" s="102">
        <v>88</v>
      </c>
      <c r="AD132" s="102">
        <v>1437</v>
      </c>
      <c r="AE132" s="102">
        <v>48</v>
      </c>
      <c r="AF132" s="102">
        <v>705</v>
      </c>
      <c r="AG132" s="103">
        <v>16</v>
      </c>
      <c r="AH132" s="112"/>
      <c r="AI132" s="112"/>
      <c r="AJ132" s="112"/>
    </row>
    <row r="133" spans="1:37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</row>
    <row r="134" spans="1:37">
      <c r="A134" s="124" t="s">
        <v>89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</row>
    <row r="135" spans="1:37">
      <c r="A135" s="108" t="s">
        <v>87</v>
      </c>
      <c r="B135" s="112"/>
      <c r="C135" s="112"/>
      <c r="D135" s="112"/>
      <c r="E135" s="112"/>
      <c r="F135" s="95">
        <v>871</v>
      </c>
      <c r="G135" s="97">
        <v>5200</v>
      </c>
      <c r="H135" s="97">
        <v>1045</v>
      </c>
      <c r="I135" s="97">
        <v>2862</v>
      </c>
      <c r="J135" s="117"/>
      <c r="K135" s="97">
        <v>38</v>
      </c>
      <c r="L135" s="117"/>
      <c r="M135" s="117"/>
      <c r="N135" s="97">
        <v>55</v>
      </c>
      <c r="O135" s="97">
        <v>1101</v>
      </c>
      <c r="P135" s="97">
        <v>48</v>
      </c>
      <c r="Q135" s="97">
        <v>285</v>
      </c>
      <c r="R135" s="97">
        <v>101</v>
      </c>
      <c r="S135" s="97">
        <v>57</v>
      </c>
      <c r="T135" s="97">
        <v>116</v>
      </c>
      <c r="U135" s="97">
        <v>38</v>
      </c>
      <c r="V135" s="97">
        <v>17</v>
      </c>
      <c r="W135" s="97">
        <v>29</v>
      </c>
      <c r="X135" s="117"/>
      <c r="Y135" s="117"/>
      <c r="Z135" s="97">
        <v>133</v>
      </c>
      <c r="AA135" s="97">
        <v>293</v>
      </c>
      <c r="AB135" s="97">
        <v>201</v>
      </c>
      <c r="AC135" s="97">
        <v>173</v>
      </c>
      <c r="AD135" s="97">
        <v>101</v>
      </c>
      <c r="AE135" s="97">
        <v>96</v>
      </c>
      <c r="AF135" s="97">
        <v>37</v>
      </c>
      <c r="AG135" s="117"/>
      <c r="AH135" s="112"/>
      <c r="AI135" s="112"/>
      <c r="AJ135" s="112"/>
    </row>
    <row r="136" spans="1:37">
      <c r="A136" s="108" t="s">
        <v>88</v>
      </c>
      <c r="B136" s="112"/>
      <c r="C136" s="112"/>
      <c r="D136" s="112"/>
      <c r="E136" s="112"/>
      <c r="F136" s="96">
        <v>615</v>
      </c>
      <c r="G136" s="99">
        <v>32</v>
      </c>
      <c r="H136" s="99">
        <v>767</v>
      </c>
      <c r="I136" s="99">
        <v>58</v>
      </c>
      <c r="J136" s="99">
        <v>53</v>
      </c>
      <c r="K136" s="117"/>
      <c r="L136" s="99">
        <v>36</v>
      </c>
      <c r="M136" s="117"/>
      <c r="N136" s="99">
        <v>40</v>
      </c>
      <c r="O136" s="99">
        <v>273</v>
      </c>
      <c r="P136" s="117"/>
      <c r="Q136" s="99">
        <v>171</v>
      </c>
      <c r="R136" s="99">
        <v>436</v>
      </c>
      <c r="S136" s="99">
        <v>62</v>
      </c>
      <c r="T136" s="99">
        <v>675</v>
      </c>
      <c r="U136" s="99">
        <v>71</v>
      </c>
      <c r="V136" s="99">
        <v>138</v>
      </c>
      <c r="W136" s="117"/>
      <c r="X136" s="99">
        <v>171</v>
      </c>
      <c r="Y136" s="117"/>
      <c r="Z136" s="99">
        <v>3873</v>
      </c>
      <c r="AA136" s="99">
        <v>189</v>
      </c>
      <c r="AB136" s="99">
        <v>6506</v>
      </c>
      <c r="AC136" s="99">
        <v>193</v>
      </c>
      <c r="AD136" s="99">
        <v>5549</v>
      </c>
      <c r="AE136" s="99">
        <v>99</v>
      </c>
      <c r="AF136" s="99">
        <v>2527</v>
      </c>
      <c r="AG136" s="100">
        <v>47</v>
      </c>
      <c r="AH136" s="112"/>
      <c r="AI136" s="112"/>
      <c r="AJ136" s="112"/>
    </row>
    <row r="137" spans="1:37">
      <c r="A137" s="108" t="s">
        <v>96</v>
      </c>
      <c r="B137" s="112"/>
      <c r="C137" s="112"/>
      <c r="D137" s="112"/>
      <c r="E137" s="112"/>
      <c r="F137" s="101">
        <v>2559</v>
      </c>
      <c r="G137" s="102">
        <v>288</v>
      </c>
      <c r="H137" s="102">
        <v>4513</v>
      </c>
      <c r="I137" s="102">
        <v>367</v>
      </c>
      <c r="J137" s="117"/>
      <c r="K137" s="117"/>
      <c r="L137" s="117"/>
      <c r="M137" s="117"/>
      <c r="N137" s="102">
        <v>46</v>
      </c>
      <c r="O137" s="102">
        <v>45</v>
      </c>
      <c r="P137" s="117"/>
      <c r="Q137" s="102">
        <v>21</v>
      </c>
      <c r="R137" s="102">
        <v>420</v>
      </c>
      <c r="S137" s="102">
        <v>39</v>
      </c>
      <c r="T137" s="102">
        <v>614</v>
      </c>
      <c r="U137" s="102">
        <v>28</v>
      </c>
      <c r="V137" s="102">
        <v>20</v>
      </c>
      <c r="W137" s="117"/>
      <c r="X137" s="117"/>
      <c r="Y137" s="117"/>
      <c r="Z137" s="102">
        <v>314</v>
      </c>
      <c r="AA137" s="102">
        <v>12</v>
      </c>
      <c r="AB137" s="102">
        <v>634</v>
      </c>
      <c r="AC137" s="102">
        <v>23</v>
      </c>
      <c r="AD137" s="102">
        <v>460</v>
      </c>
      <c r="AE137" s="102">
        <v>11</v>
      </c>
      <c r="AF137" s="102">
        <v>244</v>
      </c>
      <c r="AG137" s="117"/>
      <c r="AH137" s="112"/>
      <c r="AI137" s="112"/>
      <c r="AJ137" s="112"/>
    </row>
    <row r="138" spans="1:37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</row>
    <row r="139" spans="1:37">
      <c r="A139" s="125" t="s">
        <v>114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J139" s="3"/>
      <c r="AK139" s="3"/>
    </row>
    <row r="140" spans="1:37">
      <c r="A140" s="121" t="s">
        <v>164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J140" s="3"/>
      <c r="AK140" s="3"/>
    </row>
    <row r="141" spans="1:37">
      <c r="A141" s="133" t="s">
        <v>91</v>
      </c>
      <c r="B141" s="112"/>
      <c r="C141" s="112"/>
      <c r="D141" s="112"/>
      <c r="E141" s="112"/>
      <c r="F141" s="123"/>
      <c r="G141" s="116">
        <v>2954</v>
      </c>
      <c r="H141" s="123"/>
      <c r="I141" s="116">
        <v>1991</v>
      </c>
      <c r="J141" s="123"/>
      <c r="K141" s="116">
        <v>2776</v>
      </c>
      <c r="L141" s="123"/>
      <c r="M141" s="116">
        <v>1898</v>
      </c>
      <c r="N141" s="123"/>
      <c r="O141" s="116">
        <v>2199</v>
      </c>
      <c r="P141" s="123"/>
      <c r="Q141" s="116">
        <v>1626</v>
      </c>
      <c r="R141" s="123"/>
      <c r="S141" s="116">
        <v>1280</v>
      </c>
      <c r="T141" s="123"/>
      <c r="U141" s="116">
        <v>884</v>
      </c>
      <c r="V141" s="123"/>
      <c r="W141" s="116">
        <v>3306</v>
      </c>
      <c r="X141" s="123"/>
      <c r="Y141" s="116">
        <v>1477</v>
      </c>
      <c r="Z141" s="123"/>
      <c r="AA141" s="116">
        <v>1796</v>
      </c>
      <c r="AB141" s="123"/>
      <c r="AC141" s="116">
        <v>1283</v>
      </c>
      <c r="AD141" s="123"/>
      <c r="AE141" s="116">
        <v>1875</v>
      </c>
      <c r="AF141" s="123"/>
      <c r="AG141" s="116">
        <v>1220</v>
      </c>
      <c r="AJ141" s="3"/>
      <c r="AK141" s="3"/>
    </row>
    <row r="142" spans="1:37">
      <c r="A142" s="133"/>
      <c r="B142" s="112"/>
      <c r="C142" s="112"/>
      <c r="D142" s="112"/>
      <c r="E142" s="112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G142" s="116"/>
      <c r="AJ142" s="3"/>
      <c r="AK142" s="3"/>
    </row>
    <row r="143" spans="1:37">
      <c r="A143" s="124" t="s">
        <v>113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</row>
    <row r="144" spans="1:37">
      <c r="A144" s="108" t="s">
        <v>91</v>
      </c>
      <c r="B144" s="112"/>
      <c r="C144" s="112"/>
      <c r="D144" s="112"/>
      <c r="E144" s="112"/>
      <c r="F144" s="123"/>
      <c r="G144" s="80">
        <v>136.64640997164526</v>
      </c>
      <c r="H144" s="123"/>
      <c r="I144" s="81">
        <v>118.82586429893935</v>
      </c>
      <c r="J144" s="123"/>
      <c r="K144" s="81">
        <v>83.714743463905393</v>
      </c>
      <c r="L144" s="123"/>
      <c r="M144" s="81">
        <v>61.368258994862494</v>
      </c>
      <c r="N144" s="123"/>
      <c r="O144" s="81">
        <v>69.091267142269658</v>
      </c>
      <c r="P144" s="123"/>
      <c r="Q144" s="81">
        <v>55.45632063511453</v>
      </c>
      <c r="R144" s="123"/>
      <c r="S144" s="81">
        <v>36.939515051022511</v>
      </c>
      <c r="T144" s="123"/>
      <c r="U144" s="81">
        <v>31.233051010155382</v>
      </c>
      <c r="V144" s="123"/>
      <c r="W144" s="81">
        <v>118.53322623772445</v>
      </c>
      <c r="X144" s="123"/>
      <c r="Y144" s="81">
        <v>81.706568059908207</v>
      </c>
      <c r="Z144" s="123"/>
      <c r="AA144" s="81">
        <v>66.583995712170093</v>
      </c>
      <c r="AB144" s="123"/>
      <c r="AC144" s="81">
        <v>68.040029958630456</v>
      </c>
      <c r="AD144" s="123"/>
      <c r="AE144" s="81">
        <v>59.089536143248694</v>
      </c>
      <c r="AF144" s="131"/>
      <c r="AG144" s="82">
        <v>54.722553424953766</v>
      </c>
      <c r="AH144" s="112"/>
      <c r="AI144" s="112"/>
      <c r="AJ144" s="112"/>
    </row>
    <row r="145" spans="1:36">
      <c r="A145" s="127" t="s">
        <v>123</v>
      </c>
      <c r="B145" s="112"/>
      <c r="C145" s="112"/>
      <c r="D145" s="112"/>
      <c r="E145" s="112"/>
      <c r="F145" s="123"/>
      <c r="G145" s="63">
        <v>372</v>
      </c>
      <c r="H145" s="123"/>
      <c r="I145" s="64">
        <v>604</v>
      </c>
      <c r="J145" s="123"/>
      <c r="K145" s="64">
        <v>8</v>
      </c>
      <c r="L145" s="123"/>
      <c r="M145" s="64">
        <v>6</v>
      </c>
      <c r="N145" s="123"/>
      <c r="O145" s="64">
        <v>415</v>
      </c>
      <c r="P145" s="123"/>
      <c r="Q145" s="64">
        <v>242</v>
      </c>
      <c r="R145" s="123"/>
      <c r="S145" s="64">
        <v>100</v>
      </c>
      <c r="T145" s="123"/>
      <c r="U145" s="64">
        <v>97</v>
      </c>
      <c r="V145" s="123"/>
      <c r="W145" s="64">
        <v>10</v>
      </c>
      <c r="X145" s="123"/>
      <c r="Y145" s="64">
        <v>4</v>
      </c>
      <c r="Z145" s="123"/>
      <c r="AA145" s="64">
        <v>162</v>
      </c>
      <c r="AB145" s="123"/>
      <c r="AC145" s="64">
        <v>132</v>
      </c>
      <c r="AD145" s="123"/>
      <c r="AE145" s="64">
        <v>83</v>
      </c>
      <c r="AF145" s="123"/>
      <c r="AG145" s="65">
        <v>36</v>
      </c>
      <c r="AH145" s="3"/>
      <c r="AI145" s="112"/>
      <c r="AJ145" s="112"/>
    </row>
    <row r="146" spans="1:36">
      <c r="A146" s="108" t="s">
        <v>124</v>
      </c>
      <c r="B146" s="112"/>
      <c r="C146" s="112"/>
      <c r="D146" s="112"/>
      <c r="E146" s="112"/>
      <c r="F146" s="123"/>
      <c r="G146" s="66">
        <v>1484</v>
      </c>
      <c r="H146" s="123"/>
      <c r="I146" s="67">
        <v>1122</v>
      </c>
      <c r="J146" s="123"/>
      <c r="K146" s="67">
        <v>10</v>
      </c>
      <c r="L146" s="123"/>
      <c r="M146" s="67">
        <v>4</v>
      </c>
      <c r="N146" s="123"/>
      <c r="O146" s="67">
        <v>602</v>
      </c>
      <c r="P146" s="123"/>
      <c r="Q146" s="67">
        <v>150</v>
      </c>
      <c r="R146" s="123"/>
      <c r="S146" s="67">
        <v>28</v>
      </c>
      <c r="T146" s="123"/>
      <c r="U146" s="67">
        <v>25</v>
      </c>
      <c r="V146" s="123"/>
      <c r="W146" s="67">
        <v>7</v>
      </c>
      <c r="X146" s="123"/>
      <c r="Y146" s="67">
        <v>1</v>
      </c>
      <c r="Z146" s="123"/>
      <c r="AA146" s="67">
        <v>143</v>
      </c>
      <c r="AB146" s="123"/>
      <c r="AC146" s="67">
        <v>87</v>
      </c>
      <c r="AD146" s="123"/>
      <c r="AE146" s="67">
        <v>37</v>
      </c>
      <c r="AF146" s="123"/>
      <c r="AG146" s="68">
        <v>22</v>
      </c>
      <c r="AH146" s="3"/>
      <c r="AI146" s="112"/>
      <c r="AJ146" s="112"/>
    </row>
    <row r="147" spans="1:36">
      <c r="A147" s="108" t="s">
        <v>125</v>
      </c>
      <c r="B147" s="112"/>
      <c r="C147" s="112"/>
      <c r="D147" s="112"/>
      <c r="E147" s="112"/>
      <c r="F147" s="123"/>
      <c r="G147" s="66">
        <v>1920</v>
      </c>
      <c r="H147" s="123"/>
      <c r="I147" s="67">
        <v>1255</v>
      </c>
      <c r="J147" s="123"/>
      <c r="K147" s="67">
        <v>8</v>
      </c>
      <c r="L147" s="123"/>
      <c r="M147" s="67">
        <v>2</v>
      </c>
      <c r="N147" s="123"/>
      <c r="O147" s="67">
        <v>168</v>
      </c>
      <c r="P147" s="123"/>
      <c r="Q147" s="67">
        <v>48</v>
      </c>
      <c r="R147" s="123"/>
      <c r="S147" s="67">
        <v>6</v>
      </c>
      <c r="T147" s="123"/>
      <c r="U147" s="67">
        <v>4</v>
      </c>
      <c r="V147" s="123"/>
      <c r="W147" s="67">
        <v>12</v>
      </c>
      <c r="X147" s="123"/>
      <c r="Y147" s="67">
        <v>3</v>
      </c>
      <c r="Z147" s="123"/>
      <c r="AA147" s="67">
        <v>64</v>
      </c>
      <c r="AB147" s="123"/>
      <c r="AC147" s="67">
        <v>46</v>
      </c>
      <c r="AD147" s="123"/>
      <c r="AE147" s="67">
        <v>23</v>
      </c>
      <c r="AF147" s="123"/>
      <c r="AG147" s="68">
        <v>9</v>
      </c>
      <c r="AH147" s="3"/>
      <c r="AI147" s="112"/>
      <c r="AJ147" s="112"/>
    </row>
    <row r="148" spans="1:36">
      <c r="A148" s="108" t="s">
        <v>41</v>
      </c>
      <c r="B148" s="112"/>
      <c r="C148" s="112"/>
      <c r="D148" s="112"/>
      <c r="E148" s="112"/>
      <c r="F148" s="123"/>
      <c r="G148" s="69">
        <v>1745</v>
      </c>
      <c r="H148" s="123"/>
      <c r="I148" s="70">
        <v>306</v>
      </c>
      <c r="J148" s="123"/>
      <c r="K148" s="70">
        <v>23</v>
      </c>
      <c r="L148" s="123"/>
      <c r="M148" s="70">
        <v>0</v>
      </c>
      <c r="N148" s="123"/>
      <c r="O148" s="70">
        <v>234</v>
      </c>
      <c r="P148" s="123"/>
      <c r="Q148" s="70">
        <v>37</v>
      </c>
      <c r="R148" s="123"/>
      <c r="S148" s="70">
        <v>24</v>
      </c>
      <c r="T148" s="123"/>
      <c r="U148" s="70">
        <v>11</v>
      </c>
      <c r="V148" s="123"/>
      <c r="W148" s="70">
        <v>12</v>
      </c>
      <c r="X148" s="123"/>
      <c r="Y148" s="70">
        <v>1</v>
      </c>
      <c r="Z148" s="123"/>
      <c r="AA148" s="70">
        <v>125</v>
      </c>
      <c r="AB148" s="123"/>
      <c r="AC148" s="70">
        <v>124</v>
      </c>
      <c r="AD148" s="123"/>
      <c r="AE148" s="70">
        <v>63</v>
      </c>
      <c r="AF148" s="123"/>
      <c r="AG148" s="71">
        <v>29</v>
      </c>
      <c r="AH148" s="3"/>
      <c r="AI148" s="112"/>
      <c r="AJ148" s="112"/>
    </row>
    <row r="149" spans="1:36">
      <c r="B149" s="112"/>
      <c r="C149" s="112"/>
      <c r="D149" s="112"/>
      <c r="E149" s="112"/>
      <c r="F149" s="112"/>
      <c r="G149" s="112"/>
      <c r="H149" s="112"/>
      <c r="I149" s="3"/>
      <c r="J149" s="112"/>
      <c r="K149" s="112"/>
      <c r="L149" s="112"/>
      <c r="M149" s="3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3"/>
      <c r="Z149" s="112"/>
      <c r="AA149" s="112"/>
      <c r="AB149" s="112"/>
      <c r="AC149" s="3"/>
      <c r="AD149" s="112"/>
      <c r="AE149" s="112"/>
      <c r="AF149" s="112"/>
      <c r="AG149" s="3"/>
      <c r="AH149" s="3"/>
      <c r="AI149" s="112"/>
      <c r="AJ149" s="112"/>
    </row>
    <row r="150" spans="1:36">
      <c r="A150" s="124" t="s">
        <v>116</v>
      </c>
      <c r="B150" s="112"/>
      <c r="C150" s="112"/>
      <c r="D150" s="112"/>
      <c r="E150" s="112"/>
      <c r="F150" s="112"/>
      <c r="G150" s="112"/>
      <c r="H150" s="112"/>
      <c r="I150" s="3"/>
      <c r="J150" s="112"/>
      <c r="K150" s="112"/>
      <c r="L150" s="112"/>
      <c r="M150" s="3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3"/>
      <c r="Z150" s="112"/>
      <c r="AA150" s="112"/>
      <c r="AB150" s="112"/>
      <c r="AC150" s="3"/>
      <c r="AD150" s="112"/>
      <c r="AE150" s="112"/>
      <c r="AF150" s="112"/>
      <c r="AG150" s="3"/>
      <c r="AH150" s="3"/>
      <c r="AI150" s="112"/>
      <c r="AJ150" s="112"/>
    </row>
    <row r="151" spans="1:36">
      <c r="A151" s="108" t="s">
        <v>91</v>
      </c>
      <c r="B151" s="112"/>
      <c r="C151" s="112"/>
      <c r="D151" s="112"/>
      <c r="E151" s="112"/>
      <c r="F151" s="123"/>
      <c r="G151" s="123"/>
      <c r="H151" s="123"/>
      <c r="I151" s="123"/>
      <c r="J151" s="123"/>
      <c r="K151" s="81">
        <v>197.56512248555828</v>
      </c>
      <c r="L151" s="123"/>
      <c r="M151" s="81">
        <v>118.5342913213908</v>
      </c>
      <c r="N151" s="123"/>
      <c r="O151" s="81">
        <v>157.89233942780186</v>
      </c>
      <c r="P151" s="123"/>
      <c r="Q151" s="81">
        <v>130.99770082947336</v>
      </c>
      <c r="R151" s="123"/>
      <c r="S151" s="81">
        <v>80.107808984586697</v>
      </c>
      <c r="T151" s="123"/>
      <c r="U151" s="81">
        <v>72.660626611865638</v>
      </c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3"/>
      <c r="AI151" s="112"/>
      <c r="AJ151" s="112"/>
    </row>
    <row r="152" spans="1:36">
      <c r="A152" s="127" t="s">
        <v>123</v>
      </c>
      <c r="B152" s="112"/>
      <c r="C152" s="112"/>
      <c r="D152" s="112"/>
      <c r="E152" s="112"/>
      <c r="F152" s="123"/>
      <c r="G152" s="123"/>
      <c r="H152" s="123"/>
      <c r="I152" s="123"/>
      <c r="J152" s="123"/>
      <c r="K152" s="64">
        <v>1</v>
      </c>
      <c r="L152" s="123"/>
      <c r="M152" s="64">
        <v>1</v>
      </c>
      <c r="N152" s="123"/>
      <c r="O152" s="64">
        <v>23</v>
      </c>
      <c r="P152" s="123"/>
      <c r="Q152" s="64">
        <v>31</v>
      </c>
      <c r="R152" s="123"/>
      <c r="S152" s="64">
        <v>61</v>
      </c>
      <c r="T152" s="123"/>
      <c r="U152" s="64">
        <v>66</v>
      </c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3"/>
      <c r="AI152" s="112"/>
      <c r="AJ152" s="112"/>
    </row>
    <row r="153" spans="1:36">
      <c r="A153" s="108" t="s">
        <v>124</v>
      </c>
      <c r="B153" s="112"/>
      <c r="C153" s="112"/>
      <c r="D153" s="112"/>
      <c r="E153" s="112"/>
      <c r="F153" s="123"/>
      <c r="G153" s="123"/>
      <c r="H153" s="123"/>
      <c r="I153" s="123"/>
      <c r="J153" s="123"/>
      <c r="K153" s="67">
        <v>5</v>
      </c>
      <c r="L153" s="123"/>
      <c r="M153" s="67">
        <v>5</v>
      </c>
      <c r="N153" s="123"/>
      <c r="O153" s="67">
        <v>334</v>
      </c>
      <c r="P153" s="123"/>
      <c r="Q153" s="67">
        <v>177</v>
      </c>
      <c r="R153" s="123"/>
      <c r="S153" s="67">
        <v>37</v>
      </c>
      <c r="T153" s="123"/>
      <c r="U153" s="67">
        <v>31</v>
      </c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3"/>
      <c r="AI153" s="112"/>
      <c r="AJ153" s="112"/>
    </row>
    <row r="154" spans="1:36">
      <c r="A154" s="108" t="s">
        <v>125</v>
      </c>
      <c r="B154" s="112"/>
      <c r="C154" s="112"/>
      <c r="D154" s="112"/>
      <c r="E154" s="112"/>
      <c r="F154" s="123"/>
      <c r="G154" s="123"/>
      <c r="H154" s="123"/>
      <c r="I154" s="123"/>
      <c r="J154" s="123"/>
      <c r="K154" s="67">
        <v>20</v>
      </c>
      <c r="L154" s="123"/>
      <c r="M154" s="67">
        <v>6</v>
      </c>
      <c r="N154" s="123"/>
      <c r="O154" s="67">
        <v>828</v>
      </c>
      <c r="P154" s="123"/>
      <c r="Q154" s="67">
        <v>232</v>
      </c>
      <c r="R154" s="123"/>
      <c r="S154" s="67">
        <v>36</v>
      </c>
      <c r="T154" s="123"/>
      <c r="U154" s="67">
        <v>29</v>
      </c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3"/>
      <c r="AI154" s="112"/>
      <c r="AJ154" s="112"/>
    </row>
    <row r="155" spans="1:36">
      <c r="A155" s="108" t="s">
        <v>41</v>
      </c>
      <c r="B155" s="112"/>
      <c r="C155" s="112"/>
      <c r="D155" s="112"/>
      <c r="E155" s="112"/>
      <c r="F155" s="123"/>
      <c r="G155" s="123"/>
      <c r="H155" s="123"/>
      <c r="I155" s="123"/>
      <c r="J155" s="123"/>
      <c r="K155" s="70">
        <v>23</v>
      </c>
      <c r="L155" s="123"/>
      <c r="M155" s="70">
        <v>0</v>
      </c>
      <c r="N155" s="123"/>
      <c r="O155" s="70">
        <v>234</v>
      </c>
      <c r="P155" s="123"/>
      <c r="Q155" s="70">
        <v>37</v>
      </c>
      <c r="R155" s="123"/>
      <c r="S155" s="70">
        <v>24</v>
      </c>
      <c r="T155" s="123"/>
      <c r="U155" s="70">
        <v>11</v>
      </c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3"/>
      <c r="AI155" s="112"/>
      <c r="AJ155" s="112"/>
    </row>
    <row r="156" spans="1:36" ht="12" customHeight="1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3"/>
      <c r="AI156" s="112"/>
      <c r="AJ156" s="112"/>
    </row>
    <row r="157" spans="1:36">
      <c r="A157" s="124" t="s">
        <v>64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</row>
    <row r="158" spans="1:36">
      <c r="A158" s="118" t="s">
        <v>66</v>
      </c>
      <c r="B158" s="112"/>
      <c r="C158" s="112"/>
      <c r="D158" s="112"/>
      <c r="E158" s="112"/>
      <c r="F158" s="123"/>
      <c r="G158" s="80">
        <v>32.982068465857644</v>
      </c>
      <c r="H158" s="123"/>
      <c r="I158" s="81">
        <v>31.12534225737754</v>
      </c>
      <c r="J158" s="123"/>
      <c r="K158" s="81">
        <v>22.617346938775515</v>
      </c>
      <c r="L158" s="123"/>
      <c r="M158" s="81">
        <v>23.895833333333332</v>
      </c>
      <c r="N158" s="123"/>
      <c r="O158" s="81">
        <v>23.383720930232538</v>
      </c>
      <c r="P158" s="123"/>
      <c r="Q158" s="81">
        <v>25.494234800838576</v>
      </c>
      <c r="R158" s="123"/>
      <c r="S158" s="81">
        <v>17.906645569620245</v>
      </c>
      <c r="T158" s="123"/>
      <c r="U158" s="81">
        <v>15.589416058394159</v>
      </c>
      <c r="V158" s="123"/>
      <c r="W158" s="81">
        <v>30.658536585365848</v>
      </c>
      <c r="X158" s="123"/>
      <c r="Y158" s="81">
        <v>22.638888888888889</v>
      </c>
      <c r="Z158" s="123"/>
      <c r="AA158" s="81">
        <v>21.264676113360313</v>
      </c>
      <c r="AB158" s="123"/>
      <c r="AC158" s="81">
        <v>22.453084832904882</v>
      </c>
      <c r="AD158" s="123"/>
      <c r="AE158" s="81">
        <v>20.0643203883495</v>
      </c>
      <c r="AF158" s="123"/>
      <c r="AG158" s="75">
        <v>18.828125000000004</v>
      </c>
      <c r="AH158" s="112"/>
      <c r="AI158" s="112"/>
      <c r="AJ158" s="112"/>
    </row>
    <row r="159" spans="1:36">
      <c r="A159" s="118" t="s">
        <v>41</v>
      </c>
      <c r="B159" s="112"/>
      <c r="C159" s="112"/>
      <c r="D159" s="112"/>
      <c r="E159" s="112"/>
      <c r="F159" s="123"/>
      <c r="G159" s="63">
        <v>1744</v>
      </c>
      <c r="H159" s="123"/>
      <c r="I159" s="64">
        <v>306</v>
      </c>
      <c r="J159" s="123"/>
      <c r="K159" s="64">
        <v>23</v>
      </c>
      <c r="L159" s="123"/>
      <c r="M159" s="64">
        <v>0</v>
      </c>
      <c r="N159" s="123"/>
      <c r="O159" s="64">
        <v>233</v>
      </c>
      <c r="P159" s="123"/>
      <c r="Q159" s="64">
        <v>37</v>
      </c>
      <c r="R159" s="123"/>
      <c r="S159" s="64">
        <v>24</v>
      </c>
      <c r="T159" s="123"/>
      <c r="U159" s="64">
        <v>11</v>
      </c>
      <c r="V159" s="123"/>
      <c r="W159" s="64">
        <v>12</v>
      </c>
      <c r="X159" s="123"/>
      <c r="Y159" s="64">
        <v>1</v>
      </c>
      <c r="Z159" s="123"/>
      <c r="AA159" s="64">
        <v>125</v>
      </c>
      <c r="AB159" s="123"/>
      <c r="AC159" s="64">
        <v>124</v>
      </c>
      <c r="AD159" s="123"/>
      <c r="AE159" s="64">
        <v>63</v>
      </c>
      <c r="AF159" s="123"/>
      <c r="AG159" s="65">
        <v>29</v>
      </c>
      <c r="AH159" s="112"/>
      <c r="AI159" s="112"/>
      <c r="AJ159" s="112"/>
    </row>
    <row r="160" spans="1:36">
      <c r="A160" s="108" t="s">
        <v>110</v>
      </c>
      <c r="B160" s="112"/>
      <c r="C160" s="112"/>
      <c r="D160" s="112"/>
      <c r="E160" s="112"/>
      <c r="F160" s="123"/>
      <c r="G160" s="66">
        <v>241</v>
      </c>
      <c r="H160" s="123"/>
      <c r="I160" s="67">
        <v>180</v>
      </c>
      <c r="J160" s="123"/>
      <c r="K160" s="67">
        <v>0</v>
      </c>
      <c r="L160" s="123"/>
      <c r="M160" s="67">
        <v>0</v>
      </c>
      <c r="N160" s="123"/>
      <c r="O160" s="67">
        <v>10</v>
      </c>
      <c r="P160" s="123"/>
      <c r="Q160" s="67">
        <v>5</v>
      </c>
      <c r="R160" s="123"/>
      <c r="S160" s="67">
        <v>2</v>
      </c>
      <c r="T160" s="123"/>
      <c r="U160" s="67">
        <v>1</v>
      </c>
      <c r="V160" s="123"/>
      <c r="W160" s="67">
        <v>2</v>
      </c>
      <c r="X160" s="123"/>
      <c r="Y160" s="67">
        <v>1</v>
      </c>
      <c r="Z160" s="123"/>
      <c r="AA160" s="67">
        <v>11</v>
      </c>
      <c r="AB160" s="123"/>
      <c r="AC160" s="67">
        <v>9</v>
      </c>
      <c r="AD160" s="123"/>
      <c r="AE160" s="67">
        <v>4</v>
      </c>
      <c r="AF160" s="123"/>
      <c r="AG160" s="68">
        <v>1</v>
      </c>
      <c r="AH160" s="112"/>
      <c r="AI160" s="112"/>
      <c r="AJ160" s="112"/>
    </row>
    <row r="161" spans="1:36">
      <c r="A161" s="108" t="s">
        <v>111</v>
      </c>
      <c r="B161" s="112"/>
      <c r="C161" s="112"/>
      <c r="D161" s="112"/>
      <c r="E161" s="112"/>
      <c r="F161" s="123"/>
      <c r="G161" s="66">
        <v>571</v>
      </c>
      <c r="H161" s="123"/>
      <c r="I161" s="67">
        <v>414</v>
      </c>
      <c r="J161" s="123"/>
      <c r="K161" s="67">
        <v>1</v>
      </c>
      <c r="L161" s="123"/>
      <c r="M161" s="67">
        <v>0</v>
      </c>
      <c r="N161" s="123"/>
      <c r="O161" s="67">
        <v>85</v>
      </c>
      <c r="P161" s="123"/>
      <c r="Q161" s="67">
        <v>25</v>
      </c>
      <c r="R161" s="123"/>
      <c r="S161" s="67">
        <v>7</v>
      </c>
      <c r="T161" s="123"/>
      <c r="U161" s="67">
        <v>9</v>
      </c>
      <c r="V161" s="123"/>
      <c r="W161" s="67">
        <v>2</v>
      </c>
      <c r="X161" s="123"/>
      <c r="Y161" s="67">
        <v>0</v>
      </c>
      <c r="Z161" s="123"/>
      <c r="AA161" s="67">
        <v>26</v>
      </c>
      <c r="AB161" s="123"/>
      <c r="AC161" s="67">
        <v>30</v>
      </c>
      <c r="AD161" s="123"/>
      <c r="AE161" s="67">
        <v>11</v>
      </c>
      <c r="AF161" s="123"/>
      <c r="AG161" s="68">
        <v>5</v>
      </c>
      <c r="AH161" s="3"/>
      <c r="AI161" s="3"/>
      <c r="AJ161" s="112"/>
    </row>
    <row r="162" spans="1:36">
      <c r="A162" s="108" t="s">
        <v>112</v>
      </c>
      <c r="B162" s="112"/>
      <c r="C162" s="112"/>
      <c r="D162" s="112"/>
      <c r="E162" s="112"/>
      <c r="F162" s="123"/>
      <c r="G162" s="66">
        <v>727</v>
      </c>
      <c r="H162" s="123"/>
      <c r="I162" s="67">
        <v>624</v>
      </c>
      <c r="J162" s="123"/>
      <c r="K162" s="67">
        <v>5</v>
      </c>
      <c r="L162" s="123"/>
      <c r="M162" s="67">
        <v>1</v>
      </c>
      <c r="N162" s="123"/>
      <c r="O162" s="67">
        <v>226</v>
      </c>
      <c r="P162" s="123"/>
      <c r="Q162" s="67">
        <v>65</v>
      </c>
      <c r="R162" s="123"/>
      <c r="S162" s="67">
        <v>20</v>
      </c>
      <c r="T162" s="123"/>
      <c r="U162" s="67">
        <v>20</v>
      </c>
      <c r="V162" s="123"/>
      <c r="W162" s="67">
        <v>8</v>
      </c>
      <c r="X162" s="123"/>
      <c r="Y162" s="67">
        <v>1</v>
      </c>
      <c r="Z162" s="123"/>
      <c r="AA162" s="67">
        <v>72</v>
      </c>
      <c r="AB162" s="123"/>
      <c r="AC162" s="67">
        <v>54</v>
      </c>
      <c r="AD162" s="123"/>
      <c r="AE162" s="67">
        <v>20</v>
      </c>
      <c r="AF162" s="123"/>
      <c r="AG162" s="68">
        <v>14</v>
      </c>
      <c r="AH162" s="112"/>
      <c r="AI162" s="112"/>
      <c r="AJ162" s="112"/>
    </row>
    <row r="163" spans="1:36">
      <c r="A163" s="108" t="s">
        <v>109</v>
      </c>
      <c r="B163" s="112"/>
      <c r="C163" s="112"/>
      <c r="D163" s="112"/>
      <c r="E163" s="112"/>
      <c r="F163" s="123"/>
      <c r="G163" s="69">
        <v>2238</v>
      </c>
      <c r="H163" s="123"/>
      <c r="I163" s="70">
        <v>1763</v>
      </c>
      <c r="J163" s="123"/>
      <c r="K163" s="70">
        <v>20</v>
      </c>
      <c r="L163" s="123"/>
      <c r="M163" s="70">
        <v>11</v>
      </c>
      <c r="N163" s="123"/>
      <c r="O163" s="70">
        <v>865</v>
      </c>
      <c r="P163" s="123"/>
      <c r="Q163" s="70">
        <v>345</v>
      </c>
      <c r="R163" s="123"/>
      <c r="S163" s="70">
        <v>105</v>
      </c>
      <c r="T163" s="123"/>
      <c r="U163" s="70">
        <v>96</v>
      </c>
      <c r="V163" s="123"/>
      <c r="W163" s="70">
        <v>17</v>
      </c>
      <c r="X163" s="123"/>
      <c r="Y163" s="70">
        <v>6</v>
      </c>
      <c r="Z163" s="123"/>
      <c r="AA163" s="70">
        <v>260</v>
      </c>
      <c r="AB163" s="123"/>
      <c r="AC163" s="70">
        <v>172</v>
      </c>
      <c r="AD163" s="123"/>
      <c r="AE163" s="70">
        <v>108</v>
      </c>
      <c r="AF163" s="123"/>
      <c r="AG163" s="71">
        <v>47</v>
      </c>
      <c r="AH163" s="112"/>
      <c r="AI163" s="112"/>
      <c r="AJ163" s="112"/>
    </row>
    <row r="164" spans="1:36">
      <c r="B164" s="112"/>
      <c r="C164" s="112"/>
      <c r="D164" s="112"/>
      <c r="E164" s="112"/>
      <c r="F164" s="112"/>
      <c r="G164" s="112"/>
      <c r="H164" s="112"/>
      <c r="I164" s="3"/>
      <c r="J164" s="112"/>
      <c r="K164" s="112"/>
      <c r="L164" s="112"/>
      <c r="M164" s="3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</row>
    <row r="165" spans="1:36">
      <c r="A165" s="124" t="s">
        <v>67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3"/>
      <c r="AI165" s="3"/>
      <c r="AJ165" s="112"/>
    </row>
    <row r="166" spans="1:36">
      <c r="A166" s="108" t="s">
        <v>69</v>
      </c>
      <c r="B166" s="112"/>
      <c r="C166" s="112"/>
      <c r="D166" s="112"/>
      <c r="E166" s="112"/>
      <c r="F166" s="123"/>
      <c r="G166" s="63">
        <v>1300</v>
      </c>
      <c r="H166" s="123"/>
      <c r="I166" s="64">
        <v>1806</v>
      </c>
      <c r="J166" s="123"/>
      <c r="K166" s="64">
        <v>5</v>
      </c>
      <c r="L166" s="123"/>
      <c r="M166" s="64">
        <v>6</v>
      </c>
      <c r="N166" s="123"/>
      <c r="O166" s="64">
        <v>198</v>
      </c>
      <c r="P166" s="123"/>
      <c r="Q166" s="64">
        <v>227</v>
      </c>
      <c r="R166" s="123"/>
      <c r="S166" s="64">
        <v>90</v>
      </c>
      <c r="T166" s="123"/>
      <c r="U166" s="64">
        <v>106</v>
      </c>
      <c r="V166" s="123"/>
      <c r="W166" s="64">
        <v>3</v>
      </c>
      <c r="X166" s="123"/>
      <c r="Y166" s="64">
        <v>3</v>
      </c>
      <c r="Z166" s="123"/>
      <c r="AA166" s="64">
        <v>121</v>
      </c>
      <c r="AB166" s="123"/>
      <c r="AC166" s="64">
        <v>212</v>
      </c>
      <c r="AD166" s="123"/>
      <c r="AE166" s="64">
        <v>32</v>
      </c>
      <c r="AF166" s="123"/>
      <c r="AG166" s="65">
        <v>41</v>
      </c>
      <c r="AH166" s="3"/>
      <c r="AI166" s="3"/>
      <c r="AJ166" s="112"/>
    </row>
    <row r="167" spans="1:36">
      <c r="A167" s="108" t="s">
        <v>68</v>
      </c>
      <c r="B167" s="112"/>
      <c r="C167" s="112"/>
      <c r="D167" s="112"/>
      <c r="E167" s="112"/>
      <c r="F167" s="123"/>
      <c r="G167" s="69">
        <v>4221</v>
      </c>
      <c r="H167" s="123"/>
      <c r="I167" s="70">
        <v>1481</v>
      </c>
      <c r="J167" s="123"/>
      <c r="K167" s="70">
        <v>44</v>
      </c>
      <c r="L167" s="123"/>
      <c r="M167" s="70">
        <v>6</v>
      </c>
      <c r="N167" s="123"/>
      <c r="O167" s="70">
        <v>1221</v>
      </c>
      <c r="P167" s="123"/>
      <c r="Q167" s="70">
        <v>250</v>
      </c>
      <c r="R167" s="123"/>
      <c r="S167" s="70">
        <v>68</v>
      </c>
      <c r="T167" s="123"/>
      <c r="U167" s="70">
        <v>31</v>
      </c>
      <c r="V167" s="123"/>
      <c r="W167" s="70">
        <v>38</v>
      </c>
      <c r="X167" s="123"/>
      <c r="Y167" s="70">
        <v>6</v>
      </c>
      <c r="Z167" s="123"/>
      <c r="AA167" s="70">
        <v>373</v>
      </c>
      <c r="AB167" s="123"/>
      <c r="AC167" s="70">
        <v>177</v>
      </c>
      <c r="AD167" s="123"/>
      <c r="AE167" s="70">
        <v>174</v>
      </c>
      <c r="AF167" s="123"/>
      <c r="AG167" s="71">
        <v>55</v>
      </c>
      <c r="AH167" s="3"/>
      <c r="AI167" s="3"/>
      <c r="AJ167" s="112"/>
    </row>
    <row r="168" spans="1:36">
      <c r="B168" s="112"/>
      <c r="C168" s="112"/>
      <c r="D168" s="112"/>
      <c r="E168" s="112"/>
      <c r="F168" s="112"/>
      <c r="G168" s="112"/>
      <c r="H168" s="112"/>
      <c r="I168" s="115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3"/>
      <c r="AJ168" s="112"/>
    </row>
    <row r="169" spans="1:36" ht="12" customHeight="1">
      <c r="A169" s="124" t="s">
        <v>65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3"/>
      <c r="AJ169" s="112"/>
    </row>
    <row r="170" spans="1:36">
      <c r="A170" s="108" t="s">
        <v>56</v>
      </c>
      <c r="B170" s="112"/>
      <c r="C170" s="112"/>
      <c r="D170" s="112"/>
      <c r="E170" s="112"/>
      <c r="F170" s="123"/>
      <c r="G170" s="66">
        <v>4312</v>
      </c>
      <c r="H170" s="123"/>
      <c r="I170" s="67">
        <v>2380</v>
      </c>
      <c r="J170" s="123"/>
      <c r="K170" s="67">
        <v>36</v>
      </c>
      <c r="L170" s="123"/>
      <c r="M170" s="67">
        <v>9</v>
      </c>
      <c r="N170" s="123"/>
      <c r="O170" s="67">
        <v>992</v>
      </c>
      <c r="P170" s="123"/>
      <c r="Q170" s="67">
        <v>380</v>
      </c>
      <c r="R170" s="123"/>
      <c r="S170" s="67">
        <v>120</v>
      </c>
      <c r="T170" s="123"/>
      <c r="U170" s="67">
        <v>99</v>
      </c>
      <c r="V170" s="123"/>
      <c r="W170" s="67">
        <v>32</v>
      </c>
      <c r="X170" s="123"/>
      <c r="Y170" s="67">
        <v>6</v>
      </c>
      <c r="Z170" s="123"/>
      <c r="AA170" s="67">
        <v>338</v>
      </c>
      <c r="AB170" s="123"/>
      <c r="AC170" s="67">
        <v>233</v>
      </c>
      <c r="AD170" s="123"/>
      <c r="AE170" s="67">
        <v>142</v>
      </c>
      <c r="AF170" s="123"/>
      <c r="AG170" s="68">
        <v>46</v>
      </c>
      <c r="AH170" s="3"/>
      <c r="AI170" s="3"/>
      <c r="AJ170" s="112"/>
    </row>
    <row r="171" spans="1:36">
      <c r="A171" s="108" t="s">
        <v>59</v>
      </c>
      <c r="B171" s="112"/>
      <c r="C171" s="112"/>
      <c r="D171" s="112"/>
      <c r="E171" s="112"/>
      <c r="F171" s="123"/>
      <c r="G171" s="66">
        <v>608</v>
      </c>
      <c r="H171" s="123"/>
      <c r="I171" s="67">
        <v>99</v>
      </c>
      <c r="J171" s="123"/>
      <c r="K171" s="67">
        <v>11</v>
      </c>
      <c r="L171" s="123"/>
      <c r="M171" s="67">
        <v>1</v>
      </c>
      <c r="N171" s="123"/>
      <c r="O171" s="67">
        <v>227</v>
      </c>
      <c r="P171" s="123"/>
      <c r="Q171" s="67">
        <v>17</v>
      </c>
      <c r="R171" s="123"/>
      <c r="S171" s="67">
        <v>12</v>
      </c>
      <c r="T171" s="123"/>
      <c r="U171" s="67">
        <v>2</v>
      </c>
      <c r="V171" s="123"/>
      <c r="W171" s="67">
        <v>4</v>
      </c>
      <c r="X171" s="123"/>
      <c r="Y171" s="67">
        <v>0</v>
      </c>
      <c r="Z171" s="123"/>
      <c r="AA171" s="67">
        <v>56</v>
      </c>
      <c r="AB171" s="123"/>
      <c r="AC171" s="67">
        <v>7</v>
      </c>
      <c r="AD171" s="123"/>
      <c r="AE171" s="67">
        <v>27</v>
      </c>
      <c r="AF171" s="123"/>
      <c r="AG171" s="68">
        <v>7</v>
      </c>
      <c r="AH171" s="3"/>
      <c r="AI171" s="3"/>
      <c r="AJ171" s="112"/>
    </row>
    <row r="172" spans="1:36">
      <c r="A172" s="108" t="s">
        <v>57</v>
      </c>
      <c r="B172" s="112"/>
      <c r="C172" s="112"/>
      <c r="D172" s="112"/>
      <c r="E172" s="112"/>
      <c r="F172" s="123"/>
      <c r="G172" s="66">
        <v>312</v>
      </c>
      <c r="H172" s="123"/>
      <c r="I172" s="67">
        <v>579</v>
      </c>
      <c r="J172" s="123"/>
      <c r="K172" s="67">
        <v>1</v>
      </c>
      <c r="L172" s="123"/>
      <c r="M172" s="67">
        <v>2</v>
      </c>
      <c r="N172" s="123"/>
      <c r="O172" s="67">
        <v>24</v>
      </c>
      <c r="P172" s="123"/>
      <c r="Q172" s="67">
        <v>34</v>
      </c>
      <c r="R172" s="123"/>
      <c r="S172" s="67">
        <v>22</v>
      </c>
      <c r="T172" s="123"/>
      <c r="U172" s="67">
        <v>32</v>
      </c>
      <c r="V172" s="123"/>
      <c r="W172" s="67">
        <v>0</v>
      </c>
      <c r="X172" s="123"/>
      <c r="Y172" s="67">
        <v>1</v>
      </c>
      <c r="Z172" s="123"/>
      <c r="AA172" s="67">
        <v>22</v>
      </c>
      <c r="AB172" s="123"/>
      <c r="AC172" s="67">
        <v>29</v>
      </c>
      <c r="AD172" s="123"/>
      <c r="AE172" s="67">
        <v>2</v>
      </c>
      <c r="AF172" s="123"/>
      <c r="AG172" s="68">
        <v>5</v>
      </c>
      <c r="AH172" s="112"/>
      <c r="AI172" s="112"/>
      <c r="AJ172" s="112"/>
    </row>
    <row r="173" spans="1:36">
      <c r="A173" s="108" t="s">
        <v>58</v>
      </c>
      <c r="B173" s="112"/>
      <c r="C173" s="112"/>
      <c r="D173" s="112"/>
      <c r="E173" s="112"/>
      <c r="F173" s="123"/>
      <c r="G173" s="66">
        <v>238</v>
      </c>
      <c r="H173" s="123"/>
      <c r="I173" s="67">
        <v>207</v>
      </c>
      <c r="J173" s="123"/>
      <c r="K173" s="67">
        <v>1</v>
      </c>
      <c r="L173" s="123"/>
      <c r="M173" s="67">
        <v>0</v>
      </c>
      <c r="N173" s="123"/>
      <c r="O173" s="67">
        <v>159</v>
      </c>
      <c r="P173" s="123"/>
      <c r="Q173" s="67">
        <v>45</v>
      </c>
      <c r="R173" s="123"/>
      <c r="S173" s="67">
        <v>3</v>
      </c>
      <c r="T173" s="123"/>
      <c r="U173" s="67">
        <v>1</v>
      </c>
      <c r="V173" s="123"/>
      <c r="W173" s="67">
        <v>3</v>
      </c>
      <c r="X173" s="123"/>
      <c r="Y173" s="67">
        <v>2</v>
      </c>
      <c r="Z173" s="123"/>
      <c r="AA173" s="67">
        <v>72</v>
      </c>
      <c r="AB173" s="123"/>
      <c r="AC173" s="67">
        <v>114</v>
      </c>
      <c r="AD173" s="123"/>
      <c r="AE173" s="67">
        <v>34</v>
      </c>
      <c r="AF173" s="123"/>
      <c r="AG173" s="68">
        <v>36</v>
      </c>
      <c r="AH173" s="112"/>
      <c r="AI173" s="112"/>
      <c r="AJ173" s="112"/>
    </row>
    <row r="174" spans="1:36">
      <c r="A174" s="108" t="s">
        <v>50</v>
      </c>
      <c r="B174" s="112"/>
      <c r="C174" s="112"/>
      <c r="D174" s="112"/>
      <c r="E174" s="112"/>
      <c r="F174" s="123"/>
      <c r="G174" s="66">
        <v>51</v>
      </c>
      <c r="H174" s="123"/>
      <c r="I174" s="67">
        <v>22</v>
      </c>
      <c r="J174" s="123"/>
      <c r="K174" s="67">
        <v>0</v>
      </c>
      <c r="L174" s="123"/>
      <c r="M174" s="67">
        <v>0</v>
      </c>
      <c r="N174" s="123"/>
      <c r="O174" s="67">
        <v>17</v>
      </c>
      <c r="P174" s="123"/>
      <c r="Q174" s="67">
        <v>1</v>
      </c>
      <c r="R174" s="123"/>
      <c r="S174" s="67">
        <v>1</v>
      </c>
      <c r="T174" s="123"/>
      <c r="U174" s="67">
        <v>3</v>
      </c>
      <c r="V174" s="123"/>
      <c r="W174" s="67">
        <v>2</v>
      </c>
      <c r="X174" s="123"/>
      <c r="Y174" s="67">
        <v>0</v>
      </c>
      <c r="Z174" s="123"/>
      <c r="AA174" s="67">
        <v>6</v>
      </c>
      <c r="AB174" s="123"/>
      <c r="AC174" s="67">
        <v>6</v>
      </c>
      <c r="AD174" s="123"/>
      <c r="AE174" s="67">
        <v>1</v>
      </c>
      <c r="AF174" s="123"/>
      <c r="AG174" s="68">
        <v>2</v>
      </c>
      <c r="AH174" s="3"/>
      <c r="AI174" s="3"/>
      <c r="AJ174" s="112"/>
    </row>
    <row r="175" spans="1:36">
      <c r="B175" s="112"/>
      <c r="C175" s="112"/>
      <c r="D175" s="112"/>
      <c r="E175" s="116"/>
      <c r="F175" s="7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</row>
    <row r="176" spans="1:36">
      <c r="A176" s="125" t="s">
        <v>115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12"/>
      <c r="AI176" s="112"/>
      <c r="AJ176" s="112"/>
    </row>
    <row r="177" spans="1:36">
      <c r="A177" s="124" t="s">
        <v>93</v>
      </c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3"/>
      <c r="AF177" s="3"/>
      <c r="AG177" s="112"/>
      <c r="AH177" s="3"/>
      <c r="AI177" s="3"/>
      <c r="AJ177" s="112"/>
    </row>
    <row r="178" spans="1:36">
      <c r="A178" s="118" t="s">
        <v>85</v>
      </c>
      <c r="B178" s="112"/>
      <c r="C178" s="112"/>
      <c r="D178" s="112"/>
      <c r="E178" s="112"/>
      <c r="F178" s="95">
        <v>3592</v>
      </c>
      <c r="G178" s="97">
        <v>5454</v>
      </c>
      <c r="H178" s="97">
        <v>5589</v>
      </c>
      <c r="I178" s="97">
        <v>3195</v>
      </c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76"/>
      <c r="AF178" s="76"/>
      <c r="AG178" s="123"/>
      <c r="AH178" s="112"/>
      <c r="AI178" s="112"/>
      <c r="AJ178" s="112"/>
    </row>
    <row r="179" spans="1:36">
      <c r="A179" s="118" t="s">
        <v>86</v>
      </c>
      <c r="B179" s="112"/>
      <c r="C179" s="112"/>
      <c r="D179" s="112"/>
      <c r="E179" s="112"/>
      <c r="F179" s="101">
        <v>453</v>
      </c>
      <c r="G179" s="102">
        <v>66</v>
      </c>
      <c r="H179" s="102">
        <v>736</v>
      </c>
      <c r="I179" s="102">
        <v>92</v>
      </c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76"/>
      <c r="AF179" s="76"/>
      <c r="AG179" s="123"/>
      <c r="AH179" s="112"/>
      <c r="AI179" s="112"/>
      <c r="AJ179" s="112"/>
    </row>
    <row r="180" spans="1:36">
      <c r="A180" s="118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3"/>
      <c r="AF180" s="3"/>
      <c r="AG180" s="112"/>
      <c r="AH180" s="112"/>
      <c r="AI180" s="112"/>
      <c r="AJ180" s="112"/>
    </row>
    <row r="181" spans="1:36">
      <c r="A181" s="124" t="s">
        <v>94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3"/>
      <c r="AF181" s="3"/>
      <c r="AG181" s="112"/>
      <c r="AH181" s="112"/>
      <c r="AI181" s="112"/>
      <c r="AJ181" s="112"/>
    </row>
    <row r="182" spans="1:36">
      <c r="A182" s="118" t="s">
        <v>85</v>
      </c>
      <c r="B182" s="112"/>
      <c r="C182" s="112"/>
      <c r="D182" s="112"/>
      <c r="E182" s="112"/>
      <c r="F182" s="95">
        <v>3522</v>
      </c>
      <c r="G182" s="97">
        <v>5250</v>
      </c>
      <c r="H182" s="97">
        <v>5809</v>
      </c>
      <c r="I182" s="97">
        <v>2984</v>
      </c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12"/>
      <c r="AI182" s="112"/>
      <c r="AJ182" s="112"/>
    </row>
    <row r="183" spans="1:36">
      <c r="A183" s="118" t="s">
        <v>86</v>
      </c>
      <c r="B183" s="112"/>
      <c r="C183" s="112"/>
      <c r="D183" s="112"/>
      <c r="E183" s="112"/>
      <c r="F183" s="101">
        <v>523</v>
      </c>
      <c r="G183" s="102">
        <v>270</v>
      </c>
      <c r="H183" s="102">
        <v>516</v>
      </c>
      <c r="I183" s="102">
        <v>303</v>
      </c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12"/>
      <c r="AI183" s="112"/>
      <c r="AJ183" s="112"/>
    </row>
    <row r="184" spans="1:36">
      <c r="A184" s="118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</row>
    <row r="185" spans="1:36">
      <c r="A185" s="124" t="s">
        <v>95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</row>
    <row r="186" spans="1:36">
      <c r="A186" s="118" t="s">
        <v>85</v>
      </c>
      <c r="B186" s="112"/>
      <c r="C186" s="112"/>
      <c r="D186" s="112"/>
      <c r="E186" s="112"/>
      <c r="F186" s="95">
        <v>3320</v>
      </c>
      <c r="G186" s="97">
        <v>5425</v>
      </c>
      <c r="H186" s="97">
        <v>4156</v>
      </c>
      <c r="I186" s="97">
        <v>3114</v>
      </c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12"/>
      <c r="AI186" s="112"/>
      <c r="AJ186" s="112"/>
    </row>
    <row r="187" spans="1:36">
      <c r="A187" s="118" t="s">
        <v>86</v>
      </c>
      <c r="B187" s="112"/>
      <c r="C187" s="112"/>
      <c r="D187" s="112"/>
      <c r="E187" s="112"/>
      <c r="F187" s="101">
        <v>725</v>
      </c>
      <c r="G187" s="102">
        <v>95</v>
      </c>
      <c r="H187" s="102">
        <v>2169</v>
      </c>
      <c r="I187" s="102">
        <v>173</v>
      </c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12"/>
      <c r="AI187" s="112"/>
      <c r="AJ187" s="112"/>
    </row>
    <row r="188" spans="1:36">
      <c r="A188" s="118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</row>
    <row r="189" spans="1:36">
      <c r="A189" s="124" t="s">
        <v>180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</row>
    <row r="190" spans="1:36">
      <c r="A190" s="108" t="s">
        <v>86</v>
      </c>
      <c r="B190" s="112"/>
      <c r="C190" s="112"/>
      <c r="D190" s="112"/>
      <c r="E190" s="112"/>
      <c r="F190" s="3">
        <v>1628</v>
      </c>
      <c r="G190" s="3">
        <v>421</v>
      </c>
      <c r="H190" s="3">
        <v>3300</v>
      </c>
      <c r="I190" s="3">
        <v>542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12"/>
      <c r="AI190" s="112"/>
      <c r="AJ190" s="112"/>
    </row>
    <row r="191" spans="1:36">
      <c r="A191" s="108" t="s">
        <v>85</v>
      </c>
      <c r="B191" s="112"/>
      <c r="C191" s="112"/>
      <c r="D191" s="112"/>
      <c r="F191" s="3">
        <v>2417</v>
      </c>
      <c r="G191" s="3">
        <v>5099</v>
      </c>
      <c r="H191" s="3">
        <v>3025</v>
      </c>
      <c r="I191" s="3">
        <v>2745</v>
      </c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12"/>
      <c r="AI191" s="112"/>
      <c r="AJ191" s="112"/>
    </row>
    <row r="192" spans="1:36">
      <c r="B192" s="112"/>
      <c r="C192" s="112"/>
      <c r="D192" s="112"/>
      <c r="AH192" s="112"/>
      <c r="AI192" s="112"/>
      <c r="AJ192" s="112"/>
    </row>
    <row r="193" spans="1:36">
      <c r="A193" s="124" t="s">
        <v>173</v>
      </c>
      <c r="B193" s="112"/>
      <c r="C193" s="112"/>
      <c r="D193" s="112"/>
      <c r="E193" s="112"/>
      <c r="F193" s="112"/>
      <c r="G193" s="112"/>
      <c r="H193" s="112"/>
      <c r="I193" s="112"/>
      <c r="J193" s="3"/>
      <c r="K193" s="112"/>
      <c r="L193" s="3"/>
      <c r="M193" s="112"/>
      <c r="N193" s="112"/>
      <c r="O193" s="112"/>
      <c r="P193" s="112"/>
      <c r="Q193" s="112"/>
      <c r="R193" s="3"/>
      <c r="S193" s="112"/>
      <c r="T193" s="112"/>
      <c r="U193" s="112"/>
      <c r="V193" s="112"/>
      <c r="W193" s="112"/>
      <c r="X193" s="112"/>
      <c r="Y193" s="112"/>
      <c r="Z193" s="112"/>
      <c r="AA193" s="112"/>
      <c r="AB193" s="3"/>
      <c r="AC193" s="112"/>
      <c r="AD193" s="3"/>
      <c r="AE193" s="112"/>
      <c r="AF193" s="3"/>
      <c r="AG193" s="3"/>
      <c r="AH193" s="3"/>
      <c r="AI193" s="3"/>
      <c r="AJ193" s="112"/>
    </row>
    <row r="194" spans="1:36">
      <c r="A194" s="108" t="s">
        <v>85</v>
      </c>
      <c r="B194" s="112"/>
      <c r="C194" s="112"/>
      <c r="D194" s="112"/>
      <c r="E194" s="112"/>
      <c r="F194" s="3">
        <v>3517</v>
      </c>
      <c r="G194" s="3">
        <v>5296</v>
      </c>
      <c r="H194" s="3">
        <v>5660</v>
      </c>
      <c r="I194" s="3">
        <v>3117</v>
      </c>
      <c r="J194" s="3">
        <v>62</v>
      </c>
      <c r="K194" s="171"/>
      <c r="L194" s="3">
        <v>40</v>
      </c>
      <c r="M194" s="171"/>
      <c r="N194" s="3">
        <v>103</v>
      </c>
      <c r="O194" s="3">
        <v>1377</v>
      </c>
      <c r="P194" s="3">
        <v>38</v>
      </c>
      <c r="Q194" s="3">
        <v>452</v>
      </c>
      <c r="R194" s="3">
        <v>857</v>
      </c>
      <c r="S194" s="171"/>
      <c r="T194" s="3">
        <v>1288</v>
      </c>
      <c r="U194" s="3">
        <v>121</v>
      </c>
      <c r="V194" s="171"/>
      <c r="W194" s="171"/>
      <c r="X194" s="3">
        <v>190</v>
      </c>
      <c r="Y194" s="171"/>
      <c r="Z194" s="3">
        <v>4175</v>
      </c>
      <c r="AA194" s="3">
        <v>478</v>
      </c>
      <c r="AB194" s="3">
        <v>7104</v>
      </c>
      <c r="AC194" s="171"/>
      <c r="AD194" s="3">
        <v>6011</v>
      </c>
      <c r="AE194" s="171"/>
      <c r="AF194" s="3">
        <v>2751</v>
      </c>
      <c r="AG194" s="171"/>
      <c r="AH194" s="112"/>
      <c r="AI194" s="112"/>
      <c r="AJ194" s="112"/>
    </row>
    <row r="195" spans="1:36">
      <c r="A195" s="108" t="s">
        <v>86</v>
      </c>
      <c r="B195" s="112"/>
      <c r="C195" s="112"/>
      <c r="D195" s="112"/>
      <c r="E195" s="112"/>
      <c r="F195" s="3">
        <v>528</v>
      </c>
      <c r="G195" s="3">
        <v>224</v>
      </c>
      <c r="H195" s="3">
        <v>665</v>
      </c>
      <c r="I195" s="3">
        <v>170</v>
      </c>
      <c r="J195" s="3">
        <v>15</v>
      </c>
      <c r="K195" s="171"/>
      <c r="L195" s="3">
        <v>23</v>
      </c>
      <c r="M195" s="171"/>
      <c r="N195" s="3">
        <v>38</v>
      </c>
      <c r="O195" s="3">
        <v>42</v>
      </c>
      <c r="P195" s="3">
        <v>47</v>
      </c>
      <c r="Q195" s="3">
        <v>25</v>
      </c>
      <c r="R195" s="3">
        <v>100</v>
      </c>
      <c r="S195" s="171"/>
      <c r="T195" s="3">
        <v>117</v>
      </c>
      <c r="U195" s="3">
        <v>16</v>
      </c>
      <c r="V195" s="171"/>
      <c r="W195" s="171"/>
      <c r="X195" s="3">
        <v>15</v>
      </c>
      <c r="Y195" s="171"/>
      <c r="Z195" s="3">
        <v>145</v>
      </c>
      <c r="AA195" s="3">
        <v>16</v>
      </c>
      <c r="AB195" s="3">
        <v>237</v>
      </c>
      <c r="AC195" s="171"/>
      <c r="AD195" s="3">
        <v>99</v>
      </c>
      <c r="AE195" s="171"/>
      <c r="AF195" s="3">
        <v>57</v>
      </c>
      <c r="AG195" s="171"/>
      <c r="AH195" s="112"/>
      <c r="AI195" s="112"/>
      <c r="AJ195" s="112"/>
    </row>
    <row r="196" spans="1:36">
      <c r="B196" s="112"/>
      <c r="C196" s="112"/>
      <c r="D196" s="112"/>
      <c r="E196" s="112"/>
      <c r="F196" s="112"/>
      <c r="G196" s="112"/>
      <c r="H196" s="112"/>
      <c r="I196" s="112"/>
      <c r="J196" s="3"/>
      <c r="K196" s="112"/>
      <c r="L196" s="3"/>
      <c r="M196" s="112"/>
      <c r="N196" s="112"/>
      <c r="O196" s="112"/>
      <c r="P196" s="112"/>
      <c r="Q196" s="112"/>
      <c r="R196" s="3"/>
      <c r="S196" s="112"/>
      <c r="T196" s="112"/>
      <c r="U196" s="112"/>
      <c r="V196" s="112"/>
      <c r="W196" s="112"/>
      <c r="X196" s="3"/>
      <c r="Y196" s="112"/>
      <c r="Z196" s="112"/>
      <c r="AA196" s="112"/>
      <c r="AB196" s="3"/>
      <c r="AC196" s="112"/>
      <c r="AD196" s="3"/>
      <c r="AE196" s="112"/>
      <c r="AF196" s="3"/>
      <c r="AG196" s="112"/>
      <c r="AH196" s="112"/>
      <c r="AI196" s="112"/>
      <c r="AJ196" s="112"/>
    </row>
    <row r="197" spans="1:36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3"/>
      <c r="M197" s="112"/>
      <c r="N197" s="112"/>
      <c r="O197" s="112"/>
      <c r="P197" s="112"/>
      <c r="Q197" s="112"/>
      <c r="R197" s="3"/>
      <c r="S197" s="112"/>
      <c r="T197" s="112"/>
      <c r="U197" s="112"/>
      <c r="V197" s="112"/>
      <c r="W197" s="112"/>
      <c r="X197" s="3"/>
      <c r="Y197" s="112"/>
      <c r="Z197" s="112"/>
      <c r="AA197" s="112"/>
      <c r="AB197" s="3"/>
      <c r="AC197" s="112"/>
      <c r="AD197" s="3"/>
      <c r="AE197" s="112"/>
      <c r="AF197" s="3"/>
      <c r="AG197" s="112"/>
      <c r="AH197" s="112"/>
      <c r="AI197" s="112"/>
      <c r="AJ197" s="112"/>
    </row>
    <row r="198" spans="1:36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3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3"/>
      <c r="Y198" s="112"/>
      <c r="Z198" s="112"/>
      <c r="AA198" s="112"/>
      <c r="AB198" s="3"/>
      <c r="AC198" s="112"/>
      <c r="AD198" s="3"/>
      <c r="AE198" s="112"/>
      <c r="AF198" s="3"/>
      <c r="AG198" s="112"/>
      <c r="AH198" s="3"/>
      <c r="AI198" s="3"/>
      <c r="AJ198" s="112"/>
    </row>
    <row r="199" spans="1:36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3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3"/>
      <c r="Y199" s="112"/>
      <c r="Z199" s="112"/>
      <c r="AA199" s="112"/>
      <c r="AB199" s="3"/>
      <c r="AC199" s="112"/>
      <c r="AD199" s="3"/>
      <c r="AE199" s="112"/>
      <c r="AF199" s="3"/>
      <c r="AG199" s="112"/>
      <c r="AH199" s="112"/>
      <c r="AI199" s="112"/>
      <c r="AJ199" s="112"/>
    </row>
    <row r="200" spans="1:36">
      <c r="L200" s="112"/>
    </row>
    <row r="203" spans="1:36">
      <c r="AH203" s="1"/>
      <c r="AI203" s="2"/>
    </row>
  </sheetData>
  <mergeCells count="25">
    <mergeCell ref="AD5:AE5"/>
    <mergeCell ref="AF5:AG5"/>
    <mergeCell ref="R5:S5"/>
    <mergeCell ref="T5:U5"/>
    <mergeCell ref="V5:W5"/>
    <mergeCell ref="X5:Y5"/>
    <mergeCell ref="Z5:AA5"/>
    <mergeCell ref="AB5:AC5"/>
    <mergeCell ref="V3:AC3"/>
    <mergeCell ref="AD3:AG3"/>
    <mergeCell ref="J4:M4"/>
    <mergeCell ref="N4:Q4"/>
    <mergeCell ref="R4:U4"/>
    <mergeCell ref="V4:Y4"/>
    <mergeCell ref="Z4:AC4"/>
    <mergeCell ref="B3:C3"/>
    <mergeCell ref="D3:E3"/>
    <mergeCell ref="P5:Q5"/>
    <mergeCell ref="F3:I3"/>
    <mergeCell ref="J3:U3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28"/>
  <sheetViews>
    <sheetView workbookViewId="0">
      <selection activeCell="J140" sqref="J140"/>
    </sheetView>
  </sheetViews>
  <sheetFormatPr defaultRowHeight="11.25"/>
  <cols>
    <col min="1" max="1" width="13" style="4" bestFit="1" customWidth="1"/>
    <col min="2" max="16384" width="9" style="4"/>
  </cols>
  <sheetData>
    <row r="1" spans="1:44">
      <c r="B1" s="4" t="s">
        <v>174</v>
      </c>
    </row>
    <row r="2" spans="1:44">
      <c r="A2" s="4" t="s">
        <v>161</v>
      </c>
    </row>
    <row r="3" spans="1:44">
      <c r="K3" s="4" t="s">
        <v>156</v>
      </c>
    </row>
    <row r="5" spans="1:44">
      <c r="B5" s="213" t="s">
        <v>122</v>
      </c>
      <c r="C5" s="213"/>
      <c r="D5" s="213"/>
      <c r="E5" s="213"/>
      <c r="F5" s="213"/>
      <c r="G5" s="213"/>
      <c r="H5" s="213"/>
      <c r="I5" s="213"/>
      <c r="J5" s="213"/>
      <c r="K5" s="213"/>
      <c r="M5" s="213" t="s">
        <v>157</v>
      </c>
      <c r="N5" s="213"/>
      <c r="O5" s="213"/>
      <c r="P5" s="213"/>
      <c r="Q5" s="213"/>
      <c r="R5" s="213"/>
      <c r="S5" s="213"/>
      <c r="T5" s="213"/>
      <c r="U5" s="213"/>
      <c r="V5" s="213"/>
      <c r="X5" s="213" t="s">
        <v>159</v>
      </c>
      <c r="Y5" s="213"/>
      <c r="Z5" s="213"/>
      <c r="AA5" s="213"/>
      <c r="AB5" s="213"/>
      <c r="AC5" s="213"/>
      <c r="AD5" s="213"/>
      <c r="AE5" s="213"/>
      <c r="AF5" s="213"/>
      <c r="AG5" s="213"/>
      <c r="AI5" s="213" t="s">
        <v>158</v>
      </c>
      <c r="AJ5" s="213"/>
      <c r="AK5" s="213"/>
      <c r="AL5" s="213"/>
      <c r="AM5" s="213"/>
      <c r="AN5" s="213"/>
      <c r="AO5" s="213"/>
      <c r="AP5" s="213"/>
      <c r="AQ5" s="213"/>
      <c r="AR5" s="213"/>
    </row>
    <row r="6" spans="1:44">
      <c r="B6" s="213">
        <v>2011</v>
      </c>
      <c r="C6" s="213"/>
      <c r="D6" s="213">
        <v>2012</v>
      </c>
      <c r="E6" s="213"/>
      <c r="F6" s="213">
        <v>2013</v>
      </c>
      <c r="G6" s="213"/>
      <c r="H6" s="213">
        <v>2014</v>
      </c>
      <c r="I6" s="213"/>
      <c r="J6" s="213">
        <v>2015</v>
      </c>
      <c r="K6" s="213"/>
      <c r="M6" s="213">
        <v>2011</v>
      </c>
      <c r="N6" s="213"/>
      <c r="O6" s="213">
        <v>2012</v>
      </c>
      <c r="P6" s="213"/>
      <c r="Q6" s="213">
        <v>2013</v>
      </c>
      <c r="R6" s="213"/>
      <c r="S6" s="213">
        <v>2014</v>
      </c>
      <c r="T6" s="213"/>
      <c r="U6" s="213">
        <v>2015</v>
      </c>
      <c r="V6" s="213"/>
      <c r="X6" s="213">
        <v>2011</v>
      </c>
      <c r="Y6" s="213"/>
      <c r="Z6" s="213">
        <v>2012</v>
      </c>
      <c r="AA6" s="213"/>
      <c r="AB6" s="213">
        <v>2013</v>
      </c>
      <c r="AC6" s="213"/>
      <c r="AD6" s="213">
        <v>2014</v>
      </c>
      <c r="AE6" s="213"/>
      <c r="AF6" s="213">
        <v>2015</v>
      </c>
      <c r="AG6" s="213"/>
      <c r="AI6" s="213">
        <v>2011</v>
      </c>
      <c r="AJ6" s="213"/>
      <c r="AK6" s="213">
        <v>2012</v>
      </c>
      <c r="AL6" s="213"/>
      <c r="AM6" s="213">
        <v>2013</v>
      </c>
      <c r="AN6" s="213"/>
      <c r="AO6" s="213">
        <v>2014</v>
      </c>
      <c r="AP6" s="213"/>
      <c r="AQ6" s="213">
        <v>2015</v>
      </c>
      <c r="AR6" s="213"/>
    </row>
    <row r="7" spans="1:44">
      <c r="B7" s="167" t="s">
        <v>154</v>
      </c>
      <c r="C7" s="167" t="s">
        <v>155</v>
      </c>
      <c r="D7" s="167" t="s">
        <v>154</v>
      </c>
      <c r="E7" s="167" t="s">
        <v>155</v>
      </c>
      <c r="F7" s="167" t="s">
        <v>154</v>
      </c>
      <c r="G7" s="167" t="s">
        <v>155</v>
      </c>
      <c r="H7" s="167" t="s">
        <v>154</v>
      </c>
      <c r="I7" s="167" t="s">
        <v>155</v>
      </c>
      <c r="J7" s="167" t="s">
        <v>154</v>
      </c>
      <c r="K7" s="167" t="s">
        <v>155</v>
      </c>
      <c r="M7" s="167" t="s">
        <v>154</v>
      </c>
      <c r="N7" s="167" t="s">
        <v>155</v>
      </c>
      <c r="O7" s="167" t="s">
        <v>154</v>
      </c>
      <c r="P7" s="167" t="s">
        <v>155</v>
      </c>
      <c r="Q7" s="167" t="s">
        <v>154</v>
      </c>
      <c r="R7" s="167" t="s">
        <v>155</v>
      </c>
      <c r="S7" s="167" t="s">
        <v>154</v>
      </c>
      <c r="T7" s="167" t="s">
        <v>155</v>
      </c>
      <c r="U7" s="167" t="s">
        <v>154</v>
      </c>
      <c r="V7" s="167" t="s">
        <v>155</v>
      </c>
      <c r="X7" s="167" t="s">
        <v>154</v>
      </c>
      <c r="Y7" s="167" t="s">
        <v>155</v>
      </c>
      <c r="Z7" s="167" t="s">
        <v>154</v>
      </c>
      <c r="AA7" s="167" t="s">
        <v>155</v>
      </c>
      <c r="AB7" s="167" t="s">
        <v>154</v>
      </c>
      <c r="AC7" s="167" t="s">
        <v>155</v>
      </c>
      <c r="AD7" s="167" t="s">
        <v>154</v>
      </c>
      <c r="AE7" s="167" t="s">
        <v>155</v>
      </c>
      <c r="AF7" s="167" t="s">
        <v>154</v>
      </c>
      <c r="AG7" s="167" t="s">
        <v>155</v>
      </c>
      <c r="AI7" s="167" t="s">
        <v>154</v>
      </c>
      <c r="AJ7" s="167" t="s">
        <v>155</v>
      </c>
      <c r="AK7" s="167" t="s">
        <v>154</v>
      </c>
      <c r="AL7" s="167" t="s">
        <v>155</v>
      </c>
      <c r="AM7" s="167" t="s">
        <v>154</v>
      </c>
      <c r="AN7" s="167" t="s">
        <v>155</v>
      </c>
      <c r="AO7" s="167" t="s">
        <v>154</v>
      </c>
      <c r="AP7" s="167" t="s">
        <v>155</v>
      </c>
      <c r="AQ7" s="167" t="s">
        <v>154</v>
      </c>
      <c r="AR7" s="167" t="s">
        <v>155</v>
      </c>
    </row>
    <row r="8" spans="1:44" ht="12">
      <c r="A8" s="172" t="s">
        <v>127</v>
      </c>
      <c r="B8" s="173">
        <v>0.94313757648807783</v>
      </c>
      <c r="C8" s="174">
        <v>1.0040390270012394</v>
      </c>
      <c r="D8" s="173">
        <v>0.92667651125668549</v>
      </c>
      <c r="E8" s="173">
        <v>0.99507776974920736</v>
      </c>
      <c r="F8" s="173">
        <v>0.34360496670798868</v>
      </c>
      <c r="G8" s="173">
        <v>0.95185803723732654</v>
      </c>
      <c r="H8" s="173">
        <v>6.5569391379219494E-2</v>
      </c>
      <c r="I8" s="173">
        <v>0.90860626263028899</v>
      </c>
      <c r="J8" s="173">
        <v>6.870238032789433E-2</v>
      </c>
      <c r="K8" s="173">
        <v>0.90937387805668457</v>
      </c>
      <c r="M8" s="173">
        <v>0.39861717886894343</v>
      </c>
      <c r="N8" s="174">
        <v>1.0909507005119534</v>
      </c>
      <c r="O8" s="173">
        <v>0.90925147370373793</v>
      </c>
      <c r="P8" s="174">
        <v>1.0106415721915922</v>
      </c>
      <c r="Q8" s="173">
        <v>0.67445268831519978</v>
      </c>
      <c r="R8" s="173">
        <v>0.96412496073364418</v>
      </c>
      <c r="S8" s="173">
        <v>7.4447201107586805E-2</v>
      </c>
      <c r="T8" s="173">
        <v>0.85728682653976185</v>
      </c>
      <c r="U8" s="173">
        <v>0.13126152699018015</v>
      </c>
      <c r="V8" s="173">
        <v>0.8772838261694228</v>
      </c>
      <c r="X8" s="173">
        <v>4.4939912155979214E-2</v>
      </c>
      <c r="Y8" s="173">
        <v>0.84884567099097108</v>
      </c>
      <c r="Z8" s="173">
        <v>0.10722353495937371</v>
      </c>
      <c r="AA8" s="173">
        <v>0.87868633156594567</v>
      </c>
      <c r="AB8" s="173">
        <v>3.1752030496080545E-2</v>
      </c>
      <c r="AC8" s="173">
        <v>0.84206301007323747</v>
      </c>
      <c r="AD8" s="173">
        <v>3.000224439424647E-2</v>
      </c>
      <c r="AE8" s="173">
        <v>0.83750447226253177</v>
      </c>
      <c r="AF8" s="173">
        <v>3.3483555622535899E-3</v>
      </c>
      <c r="AG8" s="173">
        <v>0.78460506492148729</v>
      </c>
      <c r="AI8" s="173">
        <v>0.12116194253442661</v>
      </c>
      <c r="AJ8" s="173">
        <v>0.79578287701772599</v>
      </c>
      <c r="AK8" s="173">
        <v>4.1705613713750471E-2</v>
      </c>
      <c r="AL8" s="173">
        <v>0.67442024301888581</v>
      </c>
      <c r="AM8" s="173">
        <v>5.7871517345825093E-3</v>
      </c>
      <c r="AN8" s="173">
        <v>0.55531787668353405</v>
      </c>
      <c r="AO8" s="173">
        <v>3.4316622217934697E-3</v>
      </c>
      <c r="AP8" s="173">
        <v>0.50861391207231665</v>
      </c>
      <c r="AQ8" s="173">
        <v>1.2866335011238707E-2</v>
      </c>
      <c r="AR8" s="173">
        <v>0.54771407905307834</v>
      </c>
    </row>
    <row r="9" spans="1:44" ht="12">
      <c r="A9" s="172" t="s">
        <v>128</v>
      </c>
      <c r="B9" s="173">
        <v>7.8351207977449724E-9</v>
      </c>
      <c r="C9" s="173">
        <v>0.65677666457380557</v>
      </c>
      <c r="D9" s="173">
        <v>9.5354399998700949E-4</v>
      </c>
      <c r="E9" s="173">
        <v>0.79724124020940079</v>
      </c>
      <c r="F9" s="173">
        <v>4.748067827410018E-3</v>
      </c>
      <c r="G9" s="173">
        <v>0.83036213672121195</v>
      </c>
      <c r="H9" s="173">
        <v>4.654740949927736E-2</v>
      </c>
      <c r="I9" s="173">
        <v>0.87887189856180381</v>
      </c>
      <c r="J9" s="173">
        <v>1.1912447880718845E-2</v>
      </c>
      <c r="K9" s="173">
        <v>0.85094714916788738</v>
      </c>
      <c r="M9" s="173">
        <v>0.13313576396224416</v>
      </c>
      <c r="N9" s="173">
        <v>0.7919794039317366</v>
      </c>
      <c r="O9" s="173">
        <v>0.49202640085786187</v>
      </c>
      <c r="P9" s="173">
        <v>0.90722438972176966</v>
      </c>
      <c r="Q9" s="173">
        <v>0.92636480195854365</v>
      </c>
      <c r="R9" s="173">
        <v>0.98789532837308347</v>
      </c>
      <c r="S9" s="173">
        <v>0.70932310763102635</v>
      </c>
      <c r="T9" s="174">
        <v>1.0495269031924173</v>
      </c>
      <c r="U9" s="173">
        <v>0.16482907671866132</v>
      </c>
      <c r="V9" s="173">
        <v>0.83830150632978362</v>
      </c>
      <c r="X9" s="173">
        <v>1.4859853626449678E-2</v>
      </c>
      <c r="Y9" s="173">
        <v>0.75678664083486746</v>
      </c>
      <c r="Z9" s="173">
        <v>5.4549735361006926E-3</v>
      </c>
      <c r="AA9" s="173">
        <v>0.73824059780727191</v>
      </c>
      <c r="AB9" s="173">
        <v>3.2341251973984032E-3</v>
      </c>
      <c r="AC9" s="173">
        <v>0.73408843148876568</v>
      </c>
      <c r="AD9" s="173">
        <v>7.0426387474607029E-4</v>
      </c>
      <c r="AE9" s="173">
        <v>0.70220668852685297</v>
      </c>
      <c r="AF9" s="173">
        <v>2.6859717400600381E-2</v>
      </c>
      <c r="AG9" s="173">
        <v>0.79474574920159069</v>
      </c>
      <c r="AI9" s="173">
        <v>0.30794790478247247</v>
      </c>
      <c r="AJ9" s="173">
        <v>0.74668722012584643</v>
      </c>
      <c r="AK9" s="173">
        <v>0.16158591213265683</v>
      </c>
      <c r="AL9" s="173">
        <v>0.65975984089442408</v>
      </c>
      <c r="AM9" s="173">
        <v>0.18879398990269947</v>
      </c>
      <c r="AN9" s="173">
        <v>0.66888271969128144</v>
      </c>
      <c r="AO9" s="173">
        <v>0.49737242881502841</v>
      </c>
      <c r="AP9" s="173">
        <v>0.80889480525706559</v>
      </c>
      <c r="AQ9" s="173">
        <v>0.95036824335002046</v>
      </c>
      <c r="AR9" s="174">
        <v>1.0201731137287142</v>
      </c>
    </row>
    <row r="10" spans="1:44" ht="12">
      <c r="A10" s="172" t="s">
        <v>129</v>
      </c>
      <c r="B10" s="173">
        <v>1.6140981667311267E-16</v>
      </c>
      <c r="C10" s="173">
        <v>0.54543090859073684</v>
      </c>
      <c r="D10" s="173">
        <v>7.9648907859045474E-13</v>
      </c>
      <c r="E10" s="173">
        <v>0.61041624224721835</v>
      </c>
      <c r="F10" s="173">
        <v>2.0979701739514063E-8</v>
      </c>
      <c r="G10" s="173">
        <v>0.69074955138240068</v>
      </c>
      <c r="H10" s="173">
        <v>2.9418397004248165E-8</v>
      </c>
      <c r="I10" s="173">
        <v>0.6969770322029688</v>
      </c>
      <c r="J10" s="173">
        <v>2.3196924272470498E-12</v>
      </c>
      <c r="K10" s="173">
        <v>0.63579671115271807</v>
      </c>
      <c r="M10" s="173">
        <v>9.6689681298164312E-2</v>
      </c>
      <c r="N10" s="173">
        <v>0.77775344186354578</v>
      </c>
      <c r="O10" s="173">
        <v>0.33291161474166719</v>
      </c>
      <c r="P10" s="173">
        <v>0.87544693971375009</v>
      </c>
      <c r="Q10" s="173">
        <v>0.37626322829733383</v>
      </c>
      <c r="R10" s="173">
        <v>0.89343168097577286</v>
      </c>
      <c r="S10" s="173">
        <v>0.22804816205818168</v>
      </c>
      <c r="T10" s="173">
        <v>0.8598274224912158</v>
      </c>
      <c r="U10" s="173">
        <v>1.3721233079745928E-2</v>
      </c>
      <c r="V10" s="173">
        <v>0.73842052807492464</v>
      </c>
      <c r="X10" s="173">
        <v>2.960391412501966E-4</v>
      </c>
      <c r="Y10" s="173">
        <v>0.66734197191688394</v>
      </c>
      <c r="Z10" s="173">
        <v>6.6122427355216253E-5</v>
      </c>
      <c r="AA10" s="173">
        <v>0.65197644460504278</v>
      </c>
      <c r="AB10" s="173">
        <v>2.2086936931612577E-6</v>
      </c>
      <c r="AC10" s="173">
        <v>0.61001504952592556</v>
      </c>
      <c r="AD10" s="173">
        <v>1.3043595503760301E-8</v>
      </c>
      <c r="AE10" s="173">
        <v>0.55138240884072298</v>
      </c>
      <c r="AF10" s="173">
        <v>1.9258008498574877E-6</v>
      </c>
      <c r="AG10" s="173">
        <v>0.60672003614749714</v>
      </c>
      <c r="AI10" s="173">
        <v>4.0212565343320534E-3</v>
      </c>
      <c r="AJ10" s="173">
        <v>0.46765534193748132</v>
      </c>
      <c r="AK10" s="173">
        <v>2.9846072322165745E-5</v>
      </c>
      <c r="AL10" s="173">
        <v>0.31329777556728416</v>
      </c>
      <c r="AM10" s="173">
        <v>1.0224487678411647E-4</v>
      </c>
      <c r="AN10" s="173">
        <v>0.32926059043794093</v>
      </c>
      <c r="AO10" s="173">
        <v>1.2507583200606316E-4</v>
      </c>
      <c r="AP10" s="173">
        <v>0.31747733404662531</v>
      </c>
      <c r="AQ10" s="173">
        <v>8.9609095447909699E-4</v>
      </c>
      <c r="AR10" s="173">
        <v>0.35020318504639758</v>
      </c>
    </row>
    <row r="11" spans="1:44" ht="12">
      <c r="A11" s="172" t="s">
        <v>130</v>
      </c>
      <c r="B11" s="173">
        <v>1.1514186463038945E-42</v>
      </c>
      <c r="C11" s="173">
        <v>0.30443549473892451</v>
      </c>
      <c r="D11" s="173">
        <v>2.7969105627318659E-53</v>
      </c>
      <c r="E11" s="173">
        <v>0.28047440440324217</v>
      </c>
      <c r="F11" s="173">
        <v>1.8754058608756602E-54</v>
      </c>
      <c r="G11" s="173">
        <v>0.28519061106613869</v>
      </c>
      <c r="H11" s="173">
        <v>7.6333233038487271E-62</v>
      </c>
      <c r="I11" s="173">
        <v>0.25679437477671707</v>
      </c>
      <c r="J11" s="173">
        <v>1.5416564340991402E-63</v>
      </c>
      <c r="K11" s="173">
        <v>0.24352984981732931</v>
      </c>
      <c r="M11" s="173">
        <v>4.4653100138953439E-5</v>
      </c>
      <c r="N11" s="173">
        <v>0.51028987079840882</v>
      </c>
      <c r="O11" s="173">
        <v>1.0274417484550754E-6</v>
      </c>
      <c r="P11" s="173">
        <v>0.4821246358144809</v>
      </c>
      <c r="Q11" s="173">
        <v>9.7250468502938377E-8</v>
      </c>
      <c r="R11" s="173">
        <v>0.47521133702256635</v>
      </c>
      <c r="S11" s="173">
        <v>6.3389786592104571E-10</v>
      </c>
      <c r="T11" s="173">
        <v>0.42308429608288389</v>
      </c>
      <c r="U11" s="173">
        <v>2.5380959853026374E-14</v>
      </c>
      <c r="V11" s="173">
        <v>0.34333329717323313</v>
      </c>
      <c r="X11" s="173">
        <v>1.3228150016425275E-8</v>
      </c>
      <c r="Y11" s="173">
        <v>0.48456796437171579</v>
      </c>
      <c r="Z11" s="173">
        <v>1.277415661804601E-10</v>
      </c>
      <c r="AA11" s="173">
        <v>0.44765934681276642</v>
      </c>
      <c r="AB11" s="173">
        <v>2.9414871846390585E-14</v>
      </c>
      <c r="AC11" s="173">
        <v>0.38488254729506155</v>
      </c>
      <c r="AD11" s="173">
        <v>2.098605420578457E-17</v>
      </c>
      <c r="AE11" s="173">
        <v>0.33356290561725827</v>
      </c>
      <c r="AF11" s="173">
        <v>6.8367832469598145E-14</v>
      </c>
      <c r="AG11" s="173">
        <v>0.36768399265108864</v>
      </c>
      <c r="AI11" s="173">
        <v>8.7564718086899076E-7</v>
      </c>
      <c r="AJ11" s="173">
        <v>0.25887040579303366</v>
      </c>
      <c r="AK11" s="173">
        <v>2.4598018821580943E-11</v>
      </c>
      <c r="AL11" s="173">
        <v>0.12993310008430334</v>
      </c>
      <c r="AM11" s="173">
        <v>2.6554536854403937E-10</v>
      </c>
      <c r="AN11" s="173">
        <v>0.12953479372274987</v>
      </c>
      <c r="AO11" s="173">
        <v>4.5943858306526733E-9</v>
      </c>
      <c r="AP11" s="173">
        <v>0.1299472083925157</v>
      </c>
      <c r="AQ11" s="173">
        <v>2.4232609769540747E-6</v>
      </c>
      <c r="AR11" s="173">
        <v>0.17424344611805309</v>
      </c>
    </row>
    <row r="12" spans="1:44" ht="12">
      <c r="A12" s="172" t="s">
        <v>131</v>
      </c>
      <c r="B12" s="173">
        <v>3.4093578890752326E-8</v>
      </c>
      <c r="C12" s="174">
        <v>1.7150155965180864</v>
      </c>
      <c r="D12" s="173">
        <v>5.5304883133856882E-10</v>
      </c>
      <c r="E12" s="174">
        <v>1.7892918117293415</v>
      </c>
      <c r="F12" s="173">
        <v>6.4081912924192502E-11</v>
      </c>
      <c r="G12" s="174">
        <v>1.8284527918934765</v>
      </c>
      <c r="H12" s="173">
        <v>4.747562950428742E-11</v>
      </c>
      <c r="I12" s="174">
        <v>1.8451564511697589</v>
      </c>
      <c r="J12" s="173">
        <v>3.7890694473568062E-13</v>
      </c>
      <c r="K12" s="174">
        <v>1.9803365667393971</v>
      </c>
      <c r="M12" s="173">
        <v>0.81868878898845432</v>
      </c>
      <c r="N12" s="174">
        <v>1.0850049604368188</v>
      </c>
      <c r="O12" s="173">
        <v>0.76537750741896482</v>
      </c>
      <c r="P12" s="174">
        <v>1.095692209893522</v>
      </c>
      <c r="Q12" s="173">
        <v>0.45205474377895849</v>
      </c>
      <c r="R12" s="174">
        <v>1.2270007985304276</v>
      </c>
      <c r="S12" s="173">
        <v>0.24403252908305617</v>
      </c>
      <c r="T12" s="174">
        <v>1.3647838098945551</v>
      </c>
      <c r="U12" s="173">
        <v>0.29374814827131024</v>
      </c>
      <c r="V12" s="174">
        <v>1.3241774509525253</v>
      </c>
      <c r="X12" s="173">
        <v>0.43889092519981632</v>
      </c>
      <c r="Y12" s="173">
        <v>0.89472298189037369</v>
      </c>
      <c r="Z12" s="173">
        <v>9.4627854314767376E-2</v>
      </c>
      <c r="AA12" s="173">
        <v>0.7893602255101424</v>
      </c>
      <c r="AB12" s="173">
        <v>0.18014251360089284</v>
      </c>
      <c r="AC12" s="173">
        <v>0.82815492762898824</v>
      </c>
      <c r="AD12" s="173">
        <v>0.78751721094260696</v>
      </c>
      <c r="AE12" s="174">
        <v>1.0402689614105238</v>
      </c>
      <c r="AF12" s="173">
        <v>0.31032358103581537</v>
      </c>
      <c r="AG12" s="174">
        <v>1.1640925099874027</v>
      </c>
      <c r="AI12" s="173">
        <v>0.36498783193097017</v>
      </c>
      <c r="AJ12" s="174">
        <v>1.3052365421481222</v>
      </c>
      <c r="AK12" s="173">
        <v>0.31145911330049891</v>
      </c>
      <c r="AL12" s="173">
        <v>0.69635185600195859</v>
      </c>
      <c r="AM12" s="173">
        <v>0.17838193801581381</v>
      </c>
      <c r="AN12" s="173">
        <v>0.59211187869823334</v>
      </c>
      <c r="AO12" s="173">
        <v>1.11970836127734E-2</v>
      </c>
      <c r="AP12" s="173">
        <v>0.35428485599082443</v>
      </c>
      <c r="AQ12" s="173">
        <v>1.6121991216282511E-2</v>
      </c>
      <c r="AR12" s="173">
        <v>0.36280411716133881</v>
      </c>
    </row>
    <row r="13" spans="1:44" ht="12">
      <c r="A13" s="172" t="s">
        <v>132</v>
      </c>
      <c r="B13" s="173">
        <v>6.7345412528642434E-4</v>
      </c>
      <c r="C13" s="174">
        <v>1.2983741181054347</v>
      </c>
      <c r="D13" s="173">
        <v>1.0656827996341161E-5</v>
      </c>
      <c r="E13" s="174">
        <v>1.3833815592236751</v>
      </c>
      <c r="F13" s="173">
        <v>8.532133638173649E-5</v>
      </c>
      <c r="G13" s="174">
        <v>1.3274262237831769</v>
      </c>
      <c r="H13" s="173">
        <v>6.4604397795762648E-3</v>
      </c>
      <c r="I13" s="174">
        <v>1.2183406389389115</v>
      </c>
      <c r="J13" s="173">
        <v>7.3112327955574897E-4</v>
      </c>
      <c r="K13" s="174">
        <v>1.2802357400362729</v>
      </c>
      <c r="M13" s="173">
        <v>1.2180013275458848E-3</v>
      </c>
      <c r="N13" s="174">
        <v>1.5575856113137379</v>
      </c>
      <c r="O13" s="173">
        <v>8.3657646436884189E-4</v>
      </c>
      <c r="P13" s="174">
        <v>1.52242689700462</v>
      </c>
      <c r="Q13" s="173">
        <v>4.3605392180312889E-2</v>
      </c>
      <c r="R13" s="174">
        <v>1.27073513320371</v>
      </c>
      <c r="S13" s="173">
        <v>7.9791466679551504E-2</v>
      </c>
      <c r="T13" s="174">
        <v>1.2321085502285007</v>
      </c>
      <c r="U13" s="173">
        <v>0.1826151833346179</v>
      </c>
      <c r="V13" s="174">
        <v>1.1743953529237987</v>
      </c>
      <c r="X13" s="173">
        <v>0.79492164898658468</v>
      </c>
      <c r="Y13" s="173">
        <v>0.96942864768055215</v>
      </c>
      <c r="Z13" s="173">
        <v>0.87411959044613941</v>
      </c>
      <c r="AA13" s="173">
        <v>0.98160283539073878</v>
      </c>
      <c r="AB13" s="173">
        <v>0.94257116864834267</v>
      </c>
      <c r="AC13" s="173">
        <v>0.99153324175297131</v>
      </c>
      <c r="AD13" s="173">
        <v>0.20743544012229331</v>
      </c>
      <c r="AE13" s="174">
        <v>1.1687371748289068</v>
      </c>
      <c r="AF13" s="173">
        <v>8.8683751433877453E-2</v>
      </c>
      <c r="AG13" s="174">
        <v>1.2423228374104909</v>
      </c>
      <c r="AI13" s="173">
        <v>0.54058476521427479</v>
      </c>
      <c r="AJ13" s="173">
        <v>0.87432835790309582</v>
      </c>
      <c r="AK13" s="173">
        <v>0.90505537034686878</v>
      </c>
      <c r="AL13" s="173">
        <v>0.96956971363531186</v>
      </c>
      <c r="AM13" s="173">
        <v>0.87033258962303739</v>
      </c>
      <c r="AN13" s="173">
        <v>0.95551468394202699</v>
      </c>
      <c r="AO13" s="173">
        <v>0.63770484063674826</v>
      </c>
      <c r="AP13" s="173">
        <v>0.87386827632279807</v>
      </c>
      <c r="AQ13" s="173">
        <v>0.96514898002517602</v>
      </c>
      <c r="AR13" s="174">
        <v>1.0133307883998182</v>
      </c>
    </row>
    <row r="14" spans="1:44" ht="12">
      <c r="A14" s="172" t="s">
        <v>133</v>
      </c>
      <c r="B14" s="173">
        <v>5.3579573423390324E-9</v>
      </c>
      <c r="C14" s="174">
        <v>1.5466502002551441</v>
      </c>
      <c r="D14" s="173">
        <v>3.6592322225950133E-7</v>
      </c>
      <c r="E14" s="174">
        <v>1.4388410885725684</v>
      </c>
      <c r="F14" s="173">
        <v>6.3486153900449667E-7</v>
      </c>
      <c r="G14" s="174">
        <v>1.4167425605579358</v>
      </c>
      <c r="H14" s="173">
        <v>1.7230606601704451E-5</v>
      </c>
      <c r="I14" s="174">
        <v>1.3520086774074054</v>
      </c>
      <c r="J14" s="173">
        <v>9.1613947766262064E-8</v>
      </c>
      <c r="K14" s="174">
        <v>1.4585221750296302</v>
      </c>
      <c r="M14" s="173">
        <v>2.2300393954863629E-3</v>
      </c>
      <c r="N14" s="174">
        <v>1.4934298311553191</v>
      </c>
      <c r="O14" s="173">
        <v>1.0225165133132456E-3</v>
      </c>
      <c r="P14" s="174">
        <v>1.4826649066379021</v>
      </c>
      <c r="Q14" s="173">
        <v>6.6424429830601692E-2</v>
      </c>
      <c r="R14" s="174">
        <v>1.2309696342444547</v>
      </c>
      <c r="S14" s="173">
        <v>1.4300493280643724E-2</v>
      </c>
      <c r="T14" s="174">
        <v>1.3207246183137418</v>
      </c>
      <c r="U14" s="173">
        <v>5.8891000658660687E-2</v>
      </c>
      <c r="V14" s="174">
        <v>1.242397354313824</v>
      </c>
      <c r="X14" s="173">
        <v>0.33547345510545667</v>
      </c>
      <c r="Y14" s="174">
        <v>1.1179545485087223</v>
      </c>
      <c r="Z14" s="173">
        <v>0.28239693709364522</v>
      </c>
      <c r="AA14" s="174">
        <v>1.1291176540137189</v>
      </c>
      <c r="AB14" s="173">
        <v>9.0488535461945699E-2</v>
      </c>
      <c r="AC14" s="174">
        <v>1.210402209214255</v>
      </c>
      <c r="AD14" s="173">
        <v>1.6018310032755466E-4</v>
      </c>
      <c r="AE14" s="174">
        <v>1.5589652193555339</v>
      </c>
      <c r="AF14" s="173">
        <v>6.9499325582743208E-7</v>
      </c>
      <c r="AG14" s="174">
        <v>1.820517532106857</v>
      </c>
      <c r="AI14" s="173">
        <v>0.32904518310913433</v>
      </c>
      <c r="AJ14" s="173">
        <v>0.79786853539246594</v>
      </c>
      <c r="AK14" s="173">
        <v>0.85785632366525844</v>
      </c>
      <c r="AL14" s="173">
        <v>0.95278138850156791</v>
      </c>
      <c r="AM14" s="173">
        <v>0.64383588191423846</v>
      </c>
      <c r="AN14" s="174">
        <v>1.1414540197377241</v>
      </c>
      <c r="AO14" s="173">
        <v>0.89251985611172557</v>
      </c>
      <c r="AP14" s="173">
        <v>0.9604637937687388</v>
      </c>
      <c r="AQ14" s="173">
        <v>0.61729089668534831</v>
      </c>
      <c r="AR14" s="174">
        <v>1.1698009694125324</v>
      </c>
    </row>
    <row r="15" spans="1:44" ht="12">
      <c r="A15" s="172" t="s">
        <v>134</v>
      </c>
      <c r="B15" s="173">
        <v>1.320925143853679E-4</v>
      </c>
      <c r="C15" s="174">
        <v>1.4914023279647295</v>
      </c>
      <c r="D15" s="173">
        <v>2.6756970873580779E-6</v>
      </c>
      <c r="E15" s="174">
        <v>1.5938649015159729</v>
      </c>
      <c r="F15" s="173">
        <v>3.2024406884734667E-7</v>
      </c>
      <c r="G15" s="174">
        <v>1.6341866698441527</v>
      </c>
      <c r="H15" s="173">
        <v>8.8021528015395401E-6</v>
      </c>
      <c r="I15" s="174">
        <v>1.5302767434541134</v>
      </c>
      <c r="J15" s="173">
        <v>3.2429633852179913E-6</v>
      </c>
      <c r="K15" s="174">
        <v>1.5618601475077722</v>
      </c>
      <c r="M15" s="173">
        <v>0.55354538721527713</v>
      </c>
      <c r="N15" s="173">
        <v>0.91018605187099455</v>
      </c>
      <c r="O15" s="173">
        <v>0.25821453835811792</v>
      </c>
      <c r="P15" s="174">
        <v>1.178352159672833</v>
      </c>
      <c r="Q15" s="173">
        <v>9.0377703780075092E-2</v>
      </c>
      <c r="R15" s="174">
        <v>1.2620226596804156</v>
      </c>
      <c r="S15" s="173">
        <v>2.207972968140928E-3</v>
      </c>
      <c r="T15" s="174">
        <v>1.5223848272313756</v>
      </c>
      <c r="U15" s="173">
        <v>2.2665775428287006E-2</v>
      </c>
      <c r="V15" s="174">
        <v>1.3717010864362258</v>
      </c>
      <c r="X15" s="173">
        <v>0.74673334604544239</v>
      </c>
      <c r="Y15" s="173">
        <v>0.95396171367958427</v>
      </c>
      <c r="Z15" s="173">
        <v>0.46730087186935498</v>
      </c>
      <c r="AA15" s="174">
        <v>1.1082812822589592</v>
      </c>
      <c r="AB15" s="173">
        <v>9.5569937596754112E-2</v>
      </c>
      <c r="AC15" s="174">
        <v>1.264396655389127</v>
      </c>
      <c r="AD15" s="173">
        <v>9.2080801065309494E-3</v>
      </c>
      <c r="AE15" s="174">
        <v>1.463989158968042</v>
      </c>
      <c r="AF15" s="173">
        <v>7.742395616414709E-6</v>
      </c>
      <c r="AG15" s="174">
        <v>1.941324161750728</v>
      </c>
      <c r="AI15" s="173">
        <v>0.14645511154223123</v>
      </c>
      <c r="AJ15" s="173">
        <v>0.64413593388022128</v>
      </c>
      <c r="AK15" s="173">
        <v>0.66114388300334404</v>
      </c>
      <c r="AL15" s="173">
        <v>0.86017491737034835</v>
      </c>
      <c r="AM15" s="173">
        <v>0.52064505060322475</v>
      </c>
      <c r="AN15" s="174">
        <v>1.2649000657228642</v>
      </c>
      <c r="AO15" s="173">
        <v>0.82187778177107051</v>
      </c>
      <c r="AP15" s="173">
        <v>0.91491594319851222</v>
      </c>
      <c r="AQ15" s="173">
        <v>0.94045123879445436</v>
      </c>
      <c r="AR15" s="173">
        <v>0.96876209256911594</v>
      </c>
    </row>
    <row r="16" spans="1:44" ht="12">
      <c r="A16" s="172" t="s">
        <v>135</v>
      </c>
      <c r="B16" s="173">
        <v>3.8676977452188399E-2</v>
      </c>
      <c r="C16" s="173">
        <v>0.84450933823561647</v>
      </c>
      <c r="D16" s="173">
        <v>3.2377396230621183E-3</v>
      </c>
      <c r="E16" s="173">
        <v>0.79577961393668062</v>
      </c>
      <c r="F16" s="173">
        <v>2.2577699343714477E-2</v>
      </c>
      <c r="G16" s="173">
        <v>0.84146678788954121</v>
      </c>
      <c r="H16" s="173">
        <v>3.5139904893658684E-4</v>
      </c>
      <c r="I16" s="173">
        <v>0.76275524617184165</v>
      </c>
      <c r="J16" s="173">
        <v>3.8386370713152178E-3</v>
      </c>
      <c r="K16" s="173">
        <v>0.80201460704111005</v>
      </c>
      <c r="M16" s="173">
        <v>0.4533935217809163</v>
      </c>
      <c r="N16" s="174">
        <v>1.1239204024520304</v>
      </c>
      <c r="O16" s="173">
        <v>8.9846933257437298E-2</v>
      </c>
      <c r="P16" s="174">
        <v>1.2719657304575405</v>
      </c>
      <c r="Q16" s="173">
        <v>2.887430959966801E-2</v>
      </c>
      <c r="R16" s="174">
        <v>1.339335833455588</v>
      </c>
      <c r="S16" s="173">
        <v>0.31324721410652534</v>
      </c>
      <c r="T16" s="174">
        <v>1.1424929785038878</v>
      </c>
      <c r="U16" s="173">
        <v>0.36796604411847078</v>
      </c>
      <c r="V16" s="174">
        <v>1.1298158278682591</v>
      </c>
      <c r="X16" s="173">
        <v>5.9136554505249787E-2</v>
      </c>
      <c r="Y16" s="173">
        <v>0.79138861563397633</v>
      </c>
      <c r="Z16" s="173">
        <v>9.4426985832461188E-2</v>
      </c>
      <c r="AA16" s="173">
        <v>0.81723074673583074</v>
      </c>
      <c r="AB16" s="173">
        <v>3.5810477747849241E-2</v>
      </c>
      <c r="AC16" s="173">
        <v>0.77572593095536813</v>
      </c>
      <c r="AD16" s="173">
        <v>8.6575675388811626E-2</v>
      </c>
      <c r="AE16" s="173">
        <v>0.81059950368091804</v>
      </c>
      <c r="AF16" s="173">
        <v>4.1974151334808252E-2</v>
      </c>
      <c r="AG16" s="173">
        <v>0.77634775028637637</v>
      </c>
      <c r="AI16" s="173">
        <v>0.10185281823599948</v>
      </c>
      <c r="AJ16" s="174">
        <v>1.4183179691205872</v>
      </c>
      <c r="AK16" s="173">
        <v>0.9232235073449423</v>
      </c>
      <c r="AL16" s="174">
        <v>1.0288776083830691</v>
      </c>
      <c r="AM16" s="173">
        <v>0.64622586098507662</v>
      </c>
      <c r="AN16" s="174">
        <v>1.1528784679926238</v>
      </c>
      <c r="AO16" s="173">
        <v>0.50629242054212564</v>
      </c>
      <c r="AP16" s="173">
        <v>0.78409996025946327</v>
      </c>
      <c r="AQ16" s="173">
        <v>0.32553989032537645</v>
      </c>
      <c r="AR16" s="173">
        <v>0.65797648890476046</v>
      </c>
    </row>
    <row r="17" spans="1:44" ht="12">
      <c r="A17" s="172" t="s">
        <v>136</v>
      </c>
      <c r="B17" s="173">
        <v>8.5669256075577829E-12</v>
      </c>
      <c r="C17" s="173">
        <v>0.62530035417991991</v>
      </c>
      <c r="D17" s="173">
        <v>4.9663811926984251E-17</v>
      </c>
      <c r="E17" s="173">
        <v>0.57441720368989979</v>
      </c>
      <c r="F17" s="173">
        <v>9.1497413440612705E-15</v>
      </c>
      <c r="G17" s="173">
        <v>0.60645254125249426</v>
      </c>
      <c r="H17" s="173">
        <v>3.4910980220538755E-17</v>
      </c>
      <c r="I17" s="173">
        <v>0.58039512632828327</v>
      </c>
      <c r="J17" s="173">
        <v>2.1764225177542685E-20</v>
      </c>
      <c r="K17" s="173">
        <v>0.54952121951522659</v>
      </c>
      <c r="M17" s="173">
        <v>1.0315796304717348E-4</v>
      </c>
      <c r="N17" s="173">
        <v>0.57921206688963323</v>
      </c>
      <c r="O17" s="173">
        <v>2.8016984906276431E-3</v>
      </c>
      <c r="P17" s="173">
        <v>0.67831549383917078</v>
      </c>
      <c r="Q17" s="173">
        <v>7.003021268163827E-5</v>
      </c>
      <c r="R17" s="173">
        <v>0.61142877821551722</v>
      </c>
      <c r="S17" s="173">
        <v>1.4336971274370365E-4</v>
      </c>
      <c r="T17" s="173">
        <v>0.62415433146654598</v>
      </c>
      <c r="U17" s="173">
        <v>1.8805135405563175E-3</v>
      </c>
      <c r="V17" s="173">
        <v>0.68122541443036033</v>
      </c>
      <c r="X17" s="173">
        <v>1.4713862874840777E-9</v>
      </c>
      <c r="Y17" s="173">
        <v>0.49343925725897175</v>
      </c>
      <c r="Z17" s="173">
        <v>5.911193805590927E-13</v>
      </c>
      <c r="AA17" s="173">
        <v>0.42306127694029522</v>
      </c>
      <c r="AB17" s="173">
        <v>3.5313994641848411E-15</v>
      </c>
      <c r="AC17" s="173">
        <v>0.38854419271375373</v>
      </c>
      <c r="AD17" s="173">
        <v>7.5518296083265077E-15</v>
      </c>
      <c r="AE17" s="173">
        <v>0.38277144012464176</v>
      </c>
      <c r="AF17" s="173">
        <v>1.2920136135762954E-15</v>
      </c>
      <c r="AG17" s="173">
        <v>0.36787361098438576</v>
      </c>
      <c r="AI17" s="173">
        <v>0.79941624170659287</v>
      </c>
      <c r="AJ17" s="173">
        <v>0.93861813446045217</v>
      </c>
      <c r="AK17" s="173">
        <v>0.2229037918494009</v>
      </c>
      <c r="AL17" s="173">
        <v>0.66920376034989204</v>
      </c>
      <c r="AM17" s="173">
        <v>0.27029165210910711</v>
      </c>
      <c r="AN17" s="173">
        <v>0.67450117109395913</v>
      </c>
      <c r="AO17" s="173">
        <v>0.11519351521233621</v>
      </c>
      <c r="AP17" s="173">
        <v>0.5399731806742919</v>
      </c>
      <c r="AQ17" s="173">
        <v>0.5383072234599704</v>
      </c>
      <c r="AR17" s="173">
        <v>0.80079006869451164</v>
      </c>
    </row>
    <row r="18" spans="1:44" ht="12">
      <c r="A18" s="172" t="s">
        <v>137</v>
      </c>
      <c r="B18" s="174">
        <v>0</v>
      </c>
      <c r="C18" s="174">
        <v>13.264187941697184</v>
      </c>
      <c r="D18" s="174">
        <v>0</v>
      </c>
      <c r="E18" s="174">
        <v>8.2376984329815528</v>
      </c>
      <c r="F18" s="173">
        <v>2.6804696399369574E-279</v>
      </c>
      <c r="G18" s="174">
        <v>5.7825416180171336</v>
      </c>
      <c r="H18" s="173">
        <v>5.7914115631887705E-229</v>
      </c>
      <c r="I18" s="174">
        <v>4.8650409771647096</v>
      </c>
      <c r="J18" s="173">
        <v>4.0344214894132365E-184</v>
      </c>
      <c r="K18" s="174">
        <v>4.135426354549538</v>
      </c>
      <c r="M18" s="173">
        <v>3.4024419269749263E-240</v>
      </c>
      <c r="N18" s="174">
        <v>22.129499412600044</v>
      </c>
      <c r="O18" s="173">
        <v>5.4633902871542346E-183</v>
      </c>
      <c r="P18" s="174">
        <v>12.605353683903505</v>
      </c>
      <c r="Q18" s="173">
        <v>3.1881042570837308E-126</v>
      </c>
      <c r="R18" s="174">
        <v>7.3644644319045485</v>
      </c>
      <c r="S18" s="173">
        <v>2.1115915575582995E-103</v>
      </c>
      <c r="T18" s="174">
        <v>6.2753509415049828</v>
      </c>
      <c r="U18" s="173">
        <v>5.3750845002109781E-79</v>
      </c>
      <c r="V18" s="174">
        <v>4.9820534766361169</v>
      </c>
      <c r="X18" s="174">
        <v>0</v>
      </c>
      <c r="Y18" s="174">
        <v>18.327958817609407</v>
      </c>
      <c r="Z18" s="173">
        <v>8.3036723046955195E-244</v>
      </c>
      <c r="AA18" s="174">
        <v>10.868920292922462</v>
      </c>
      <c r="AB18" s="173">
        <v>2.9740761973985298E-188</v>
      </c>
      <c r="AC18" s="174">
        <v>8.0276262005841446</v>
      </c>
      <c r="AD18" s="173">
        <v>1.0554775080580685E-162</v>
      </c>
      <c r="AE18" s="174">
        <v>7.1900123613169944</v>
      </c>
      <c r="AF18" s="173">
        <v>3.1734043147023504E-136</v>
      </c>
      <c r="AG18" s="174">
        <v>6.1514655560296232</v>
      </c>
      <c r="AI18" s="173">
        <v>8.9427999426825867E-88</v>
      </c>
      <c r="AJ18" s="174">
        <v>22.067479362573504</v>
      </c>
      <c r="AK18" s="173">
        <v>3.7160639413264426E-44</v>
      </c>
      <c r="AL18" s="174">
        <v>12.179121607401797</v>
      </c>
      <c r="AM18" s="173">
        <v>1.1669229759455211E-35</v>
      </c>
      <c r="AN18" s="174">
        <v>10.867548173825076</v>
      </c>
      <c r="AO18" s="173">
        <v>2.1999395264911058E-28</v>
      </c>
      <c r="AP18" s="174">
        <v>9.1575203451218989</v>
      </c>
      <c r="AQ18" s="173">
        <v>3.2670438553155645E-21</v>
      </c>
      <c r="AR18" s="174">
        <v>6.893929425550934</v>
      </c>
    </row>
    <row r="19" spans="1:44" ht="24">
      <c r="A19" s="172" t="s">
        <v>138</v>
      </c>
      <c r="B19" s="173">
        <v>9.7510594611281698E-3</v>
      </c>
      <c r="C19" s="174">
        <v>1.43551258949918</v>
      </c>
      <c r="D19" s="173">
        <v>4.2345504888651624E-2</v>
      </c>
      <c r="E19" s="174">
        <v>1.3136248255432788</v>
      </c>
      <c r="F19" s="173">
        <v>5.0381399900612731E-2</v>
      </c>
      <c r="G19" s="174">
        <v>1.2921600148518422</v>
      </c>
      <c r="H19" s="173">
        <v>4.1172479649447119E-2</v>
      </c>
      <c r="I19" s="174">
        <v>1.3065353535785014</v>
      </c>
      <c r="J19" s="173">
        <v>5.2282301538126843E-3</v>
      </c>
      <c r="K19" s="174">
        <v>1.4445932358474207</v>
      </c>
      <c r="M19" s="173">
        <v>1.682664485150721E-3</v>
      </c>
      <c r="N19" s="174">
        <v>4.5603614082687782</v>
      </c>
      <c r="O19" s="173">
        <v>4.6512524478301197E-2</v>
      </c>
      <c r="P19" s="174">
        <v>2.3998782178293734</v>
      </c>
      <c r="Q19" s="173">
        <v>0.21493316190404832</v>
      </c>
      <c r="R19" s="174">
        <v>1.657906448431175</v>
      </c>
      <c r="S19" s="173">
        <v>0.26626659259120256</v>
      </c>
      <c r="T19" s="174">
        <v>1.5686971372633134</v>
      </c>
      <c r="U19" s="173">
        <v>0.11371196702157331</v>
      </c>
      <c r="V19" s="174">
        <v>1.9087648493029858</v>
      </c>
      <c r="X19" s="173">
        <v>1.2474673083328098E-2</v>
      </c>
      <c r="Y19" s="174">
        <v>1.8827403884019209</v>
      </c>
      <c r="Z19" s="173">
        <v>1.3791079706279767E-2</v>
      </c>
      <c r="AA19" s="174">
        <v>1.8425312864682666</v>
      </c>
      <c r="AB19" s="173">
        <v>4.0626204214600954E-2</v>
      </c>
      <c r="AC19" s="174">
        <v>1.6539670395660682</v>
      </c>
      <c r="AD19" s="173">
        <v>7.4001555322318072E-2</v>
      </c>
      <c r="AE19" s="174">
        <v>1.5698307829274123</v>
      </c>
      <c r="AF19" s="173">
        <v>0.10548276227394859</v>
      </c>
      <c r="AG19" s="174">
        <v>1.5155853756734377</v>
      </c>
      <c r="AI19" s="173">
        <v>0.64969629630883929</v>
      </c>
      <c r="AJ19" s="173">
        <v>0.79750688629152866</v>
      </c>
      <c r="AK19" s="173">
        <v>0.49263727015395153</v>
      </c>
      <c r="AL19" s="174">
        <v>1.522955722702996</v>
      </c>
      <c r="AM19" s="173">
        <v>0.73200804899305139</v>
      </c>
      <c r="AN19" s="174">
        <v>1.2459016842069903</v>
      </c>
      <c r="AO19" s="173">
        <v>0.7580272389393754</v>
      </c>
      <c r="AP19" s="174">
        <v>1.225929435968826</v>
      </c>
      <c r="AQ19" s="173">
        <v>0.18535445837914055</v>
      </c>
      <c r="AR19" s="174">
        <v>2.8216319814082529</v>
      </c>
    </row>
    <row r="20" spans="1:44" ht="24">
      <c r="A20" s="172" t="s">
        <v>139</v>
      </c>
      <c r="B20" s="173">
        <v>1.123165467276951E-3</v>
      </c>
      <c r="C20" s="174">
        <v>1.3556879987628137</v>
      </c>
      <c r="D20" s="173">
        <v>1.1375141409612938E-4</v>
      </c>
      <c r="E20" s="174">
        <v>1.4153013203823475</v>
      </c>
      <c r="F20" s="173">
        <v>1.0450762616530936E-4</v>
      </c>
      <c r="G20" s="174">
        <v>1.4056682096737347</v>
      </c>
      <c r="H20" s="173">
        <v>3.588596927125666E-5</v>
      </c>
      <c r="I20" s="174">
        <v>1.4390439729111211</v>
      </c>
      <c r="J20" s="173">
        <v>1.9940075584414452E-5</v>
      </c>
      <c r="K20" s="174">
        <v>1.4563938565759813</v>
      </c>
      <c r="M20" s="173">
        <v>0.48920326739745379</v>
      </c>
      <c r="N20" s="174">
        <v>1.17721370779663</v>
      </c>
      <c r="O20" s="173">
        <v>0.92720796987685006</v>
      </c>
      <c r="P20" s="174">
        <v>1.0202900345526835</v>
      </c>
      <c r="Q20" s="173">
        <v>0.66645594127982788</v>
      </c>
      <c r="R20" s="173">
        <v>0.91360352223639651</v>
      </c>
      <c r="S20" s="173">
        <v>0.77175314550112928</v>
      </c>
      <c r="T20" s="173">
        <v>0.94089176720531031</v>
      </c>
      <c r="U20" s="173">
        <v>0.77598726908664706</v>
      </c>
      <c r="V20" s="174">
        <v>1.0617482838545411</v>
      </c>
      <c r="X20" s="173">
        <v>0.7429207438799168</v>
      </c>
      <c r="Y20" s="174">
        <v>1.0595746534199011</v>
      </c>
      <c r="Z20" s="173">
        <v>0.39413803286634963</v>
      </c>
      <c r="AA20" s="174">
        <v>1.1598878264175143</v>
      </c>
      <c r="AB20" s="173">
        <v>0.38873759695210774</v>
      </c>
      <c r="AC20" s="174">
        <v>1.1604799365241696</v>
      </c>
      <c r="AD20" s="173">
        <v>0.39196288911410482</v>
      </c>
      <c r="AE20" s="174">
        <v>1.1629511985409078</v>
      </c>
      <c r="AF20" s="173">
        <v>0.30386595797557625</v>
      </c>
      <c r="AG20" s="174">
        <v>1.2024345903709823</v>
      </c>
      <c r="AI20" s="173">
        <v>0.88414683363606272</v>
      </c>
      <c r="AJ20" s="174">
        <v>1.0546884237442355</v>
      </c>
      <c r="AK20" s="173">
        <v>0.89675326301057479</v>
      </c>
      <c r="AL20" s="174">
        <v>1.0559481716443377</v>
      </c>
      <c r="AM20" s="173">
        <v>0.92818123986246381</v>
      </c>
      <c r="AN20" s="174">
        <v>1.039471544439446</v>
      </c>
      <c r="AO20" s="173">
        <v>0.52079187118251513</v>
      </c>
      <c r="AP20" s="173">
        <v>0.76437224584834973</v>
      </c>
      <c r="AQ20" s="173">
        <v>0.82861172603680378</v>
      </c>
      <c r="AR20" s="174">
        <v>1.1073789463890615</v>
      </c>
    </row>
    <row r="21" spans="1:44" ht="24">
      <c r="A21" s="172" t="s">
        <v>140</v>
      </c>
      <c r="B21" s="173">
        <v>7.0358485438632732E-7</v>
      </c>
      <c r="C21" s="174">
        <v>1.6448993772353409</v>
      </c>
      <c r="D21" s="173">
        <v>2.721538412769818E-8</v>
      </c>
      <c r="E21" s="174">
        <v>1.7074286784810015</v>
      </c>
      <c r="F21" s="173">
        <v>2.8454147303202731E-8</v>
      </c>
      <c r="G21" s="174">
        <v>1.6814597810979479</v>
      </c>
      <c r="H21" s="173">
        <v>7.6211939918185144E-10</v>
      </c>
      <c r="I21" s="174">
        <v>1.7797998402534723</v>
      </c>
      <c r="J21" s="173">
        <v>2.1604247374403523E-8</v>
      </c>
      <c r="K21" s="174">
        <v>1.6904156226743772</v>
      </c>
      <c r="M21" s="173">
        <v>0.14396327892755542</v>
      </c>
      <c r="N21" s="174">
        <v>1.4056246373021295</v>
      </c>
      <c r="O21" s="173">
        <v>0.56648007268045875</v>
      </c>
      <c r="P21" s="174">
        <v>1.1324763454157882</v>
      </c>
      <c r="Q21" s="173">
        <v>0.53459350505658754</v>
      </c>
      <c r="R21" s="174">
        <v>1.1367836943942882</v>
      </c>
      <c r="S21" s="173">
        <v>0.77089559745453662</v>
      </c>
      <c r="T21" s="174">
        <v>1.0619954647513292</v>
      </c>
      <c r="U21" s="173">
        <v>0.36040476826554546</v>
      </c>
      <c r="V21" s="174">
        <v>1.2086336758473579</v>
      </c>
      <c r="X21" s="173">
        <v>0.66288586952028095</v>
      </c>
      <c r="Y21" s="174">
        <v>1.0817167578799565</v>
      </c>
      <c r="Z21" s="173">
        <v>0.25874718112476314</v>
      </c>
      <c r="AA21" s="174">
        <v>1.2219313485303687</v>
      </c>
      <c r="AB21" s="173">
        <v>0.28332430994860336</v>
      </c>
      <c r="AC21" s="174">
        <v>1.2085336180186386</v>
      </c>
      <c r="AD21" s="173">
        <v>0.2998721255522846</v>
      </c>
      <c r="AE21" s="174">
        <v>1.2053319337456145</v>
      </c>
      <c r="AF21" s="173">
        <v>0.29765561977624433</v>
      </c>
      <c r="AG21" s="174">
        <v>1.2105026040287961</v>
      </c>
      <c r="AI21" s="173">
        <v>0.27226340115005943</v>
      </c>
      <c r="AJ21" s="174">
        <v>1.5074572910060746</v>
      </c>
      <c r="AK21" s="173">
        <v>0.18635224665804173</v>
      </c>
      <c r="AL21" s="174">
        <v>1.7498371894313645</v>
      </c>
      <c r="AM21" s="173">
        <v>0.26992255160311496</v>
      </c>
      <c r="AN21" s="174">
        <v>1.6177598258134391</v>
      </c>
      <c r="AO21" s="173">
        <v>0.94540802503454846</v>
      </c>
      <c r="AP21" s="174">
        <v>1.0297855330239902</v>
      </c>
      <c r="AQ21" s="173">
        <v>0.55902414334173622</v>
      </c>
      <c r="AR21" s="174">
        <v>1.326384996673083</v>
      </c>
    </row>
    <row r="22" spans="1:44" ht="24">
      <c r="A22" s="172" t="s">
        <v>141</v>
      </c>
      <c r="B22" s="173">
        <v>6.3101286623245861E-7</v>
      </c>
      <c r="C22" s="174">
        <v>2.2711936727652766</v>
      </c>
      <c r="D22" s="173">
        <v>1.9282249655747135E-7</v>
      </c>
      <c r="E22" s="174">
        <v>2.2125150231425752</v>
      </c>
      <c r="F22" s="173">
        <v>6.9069324040523129E-6</v>
      </c>
      <c r="G22" s="174">
        <v>1.9093949317695884</v>
      </c>
      <c r="H22" s="173">
        <v>2.2170833980559656E-5</v>
      </c>
      <c r="I22" s="174">
        <v>1.8202618152897379</v>
      </c>
      <c r="J22" s="173">
        <v>2.7999875044563126E-6</v>
      </c>
      <c r="K22" s="174">
        <v>1.9451339275746282</v>
      </c>
      <c r="M22" s="173">
        <v>0.20778494134393999</v>
      </c>
      <c r="N22" s="174">
        <v>1.3841721239202673</v>
      </c>
      <c r="O22" s="173">
        <v>0.84980135106509147</v>
      </c>
      <c r="P22" s="174">
        <v>1.0463096446473312</v>
      </c>
      <c r="Q22" s="173">
        <v>0.65589858156698577</v>
      </c>
      <c r="R22" s="174">
        <v>1.1064310105622808</v>
      </c>
      <c r="S22" s="173">
        <v>0.93852723879711164</v>
      </c>
      <c r="T22" s="173">
        <v>0.98266982368081246</v>
      </c>
      <c r="U22" s="173">
        <v>0.41314231429320536</v>
      </c>
      <c r="V22" s="174">
        <v>1.2046757431587558</v>
      </c>
      <c r="X22" s="173">
        <v>0.15082616707058805</v>
      </c>
      <c r="Y22" s="174">
        <v>1.3575646753783697</v>
      </c>
      <c r="Z22" s="173">
        <v>8.5633036953458239E-2</v>
      </c>
      <c r="AA22" s="174">
        <v>1.4308097078876556</v>
      </c>
      <c r="AB22" s="173">
        <v>0.16485734973684207</v>
      </c>
      <c r="AC22" s="174">
        <v>1.3347085988224268</v>
      </c>
      <c r="AD22" s="173">
        <v>0.20099181994018078</v>
      </c>
      <c r="AE22" s="174">
        <v>1.3119636109130883</v>
      </c>
      <c r="AF22" s="173">
        <v>0.33070258950987763</v>
      </c>
      <c r="AG22" s="174">
        <v>1.2339008094530575</v>
      </c>
      <c r="AI22" s="173">
        <v>0.72583668161292825</v>
      </c>
      <c r="AJ22" s="174">
        <v>1.1629742513262422</v>
      </c>
      <c r="AK22" s="173">
        <v>0.95163452171897112</v>
      </c>
      <c r="AL22" s="173">
        <v>0.97011823699765365</v>
      </c>
      <c r="AM22" s="173">
        <v>0.22856156458136945</v>
      </c>
      <c r="AN22" s="173">
        <v>0.51799631606375907</v>
      </c>
      <c r="AO22" s="173">
        <v>2.2194258683175479E-2</v>
      </c>
      <c r="AP22" s="173">
        <v>0.2620474059142095</v>
      </c>
      <c r="AQ22" s="173">
        <v>0.15728766634488756</v>
      </c>
      <c r="AR22" s="173">
        <v>0.40398925129736668</v>
      </c>
    </row>
    <row r="23" spans="1:44" ht="24">
      <c r="A23" s="172" t="s">
        <v>165</v>
      </c>
      <c r="B23" s="173">
        <v>0.32221011575437875</v>
      </c>
      <c r="C23" s="174">
        <v>1.1263736009941918</v>
      </c>
      <c r="D23" s="173">
        <v>0.16183394591249745</v>
      </c>
      <c r="E23" s="174">
        <v>1.1746421949014987</v>
      </c>
      <c r="F23" s="173">
        <v>5.094258829789447E-2</v>
      </c>
      <c r="G23" s="174">
        <v>1.2442936925492145</v>
      </c>
      <c r="H23" s="173">
        <v>0.49000632592726301</v>
      </c>
      <c r="I23" s="174">
        <v>1.0801700419669122</v>
      </c>
      <c r="J23" s="173">
        <v>0.2132926697334574</v>
      </c>
      <c r="K23" s="174">
        <v>1.1497248262953028</v>
      </c>
      <c r="M23" s="173">
        <v>0.81894815051700953</v>
      </c>
      <c r="N23" s="174">
        <v>1.0883946069619903</v>
      </c>
      <c r="O23" s="173">
        <v>0.68116084093932505</v>
      </c>
      <c r="P23" s="173">
        <v>0.86852822151023368</v>
      </c>
      <c r="Q23" s="173">
        <v>0.5958706602229169</v>
      </c>
      <c r="R23" s="173">
        <v>0.84182386251537866</v>
      </c>
      <c r="S23" s="173">
        <v>0.42289376991942595</v>
      </c>
      <c r="T23" s="173">
        <v>0.7712182788107842</v>
      </c>
      <c r="U23" s="173">
        <v>0.71436777621724246</v>
      </c>
      <c r="V23" s="173">
        <v>0.88622506269939472</v>
      </c>
      <c r="X23" s="173">
        <v>0.5894877408613941</v>
      </c>
      <c r="Y23" s="174">
        <v>1.1260265076331244</v>
      </c>
      <c r="Z23" s="173">
        <v>0.95840427969348574</v>
      </c>
      <c r="AA23" s="173">
        <v>0.98877238923106481</v>
      </c>
      <c r="AB23" s="173">
        <v>0.83252569048883662</v>
      </c>
      <c r="AC23" s="173">
        <v>0.95545640318399083</v>
      </c>
      <c r="AD23" s="173">
        <v>0.96511600237149164</v>
      </c>
      <c r="AE23" s="173">
        <v>0.99037210420656052</v>
      </c>
      <c r="AF23" s="173">
        <v>0.93923634764584174</v>
      </c>
      <c r="AG23" s="174">
        <v>1.0172365942752362</v>
      </c>
      <c r="AI23" s="173">
        <v>0.30642857247897948</v>
      </c>
      <c r="AJ23" s="173">
        <v>0.67541064145121921</v>
      </c>
      <c r="AK23" s="173">
        <v>0.91203578187703416</v>
      </c>
      <c r="AL23" s="173">
        <v>0.94535804468888507</v>
      </c>
      <c r="AM23" s="173">
        <v>0.96442584884394145</v>
      </c>
      <c r="AN23" s="173">
        <v>0.97574473940985884</v>
      </c>
      <c r="AO23" s="173">
        <v>0.88303341961830695</v>
      </c>
      <c r="AP23" s="173">
        <v>0.91450275988991991</v>
      </c>
      <c r="AQ23" s="173">
        <v>0.42193933502208325</v>
      </c>
      <c r="AR23" s="174">
        <v>1.7627666303386689</v>
      </c>
    </row>
    <row r="24" spans="1:44" ht="36.75" customHeight="1">
      <c r="A24" s="172" t="s">
        <v>166</v>
      </c>
      <c r="B24" s="173">
        <v>1.2676897663983564E-2</v>
      </c>
      <c r="C24" s="174">
        <v>1.3489056406161475</v>
      </c>
      <c r="D24" s="173">
        <v>2.664115802605354E-3</v>
      </c>
      <c r="E24" s="174">
        <v>1.4110384687020641</v>
      </c>
      <c r="F24" s="173">
        <v>1.0837479521593133E-3</v>
      </c>
      <c r="G24" s="174">
        <v>1.4387581272005323</v>
      </c>
      <c r="H24" s="173">
        <v>1.466942483388896E-2</v>
      </c>
      <c r="I24" s="174">
        <v>1.3106434046430318</v>
      </c>
      <c r="J24" s="173">
        <v>4.5858264085588641E-3</v>
      </c>
      <c r="K24" s="174">
        <v>1.3703572152149848</v>
      </c>
      <c r="M24" s="173">
        <v>0.18539006473490749</v>
      </c>
      <c r="N24" s="174">
        <v>1.6028316776026517</v>
      </c>
      <c r="O24" s="173">
        <v>0.67490660528315805</v>
      </c>
      <c r="P24" s="174">
        <v>1.1482425382958712</v>
      </c>
      <c r="Q24" s="173">
        <v>0.93425904974685337</v>
      </c>
      <c r="R24" s="174">
        <v>1.0260121180382429</v>
      </c>
      <c r="S24" s="173">
        <v>0.90117084492651478</v>
      </c>
      <c r="T24" s="173">
        <v>0.96212958882329047</v>
      </c>
      <c r="U24" s="173">
        <v>0.67693541491582243</v>
      </c>
      <c r="V24" s="174">
        <v>1.1409445826807842</v>
      </c>
      <c r="X24" s="173">
        <v>1.0431622685739444E-2</v>
      </c>
      <c r="Y24" s="174">
        <v>1.7293745434672061</v>
      </c>
      <c r="Z24" s="173">
        <v>4.4243150115193017E-2</v>
      </c>
      <c r="AA24" s="174">
        <v>1.5228272805609926</v>
      </c>
      <c r="AB24" s="173">
        <v>9.487535439063606E-2</v>
      </c>
      <c r="AC24" s="174">
        <v>1.4153156043752717</v>
      </c>
      <c r="AD24" s="173">
        <v>0.10368620354806594</v>
      </c>
      <c r="AE24" s="174">
        <v>1.4161461125344139</v>
      </c>
      <c r="AF24" s="173">
        <v>0.11112055301161396</v>
      </c>
      <c r="AG24" s="174">
        <v>1.4136570732187523</v>
      </c>
      <c r="AI24" s="173">
        <v>0.61906170692674589</v>
      </c>
      <c r="AJ24" s="174">
        <v>1.2004912608596037</v>
      </c>
      <c r="AK24" s="173">
        <v>0.24073328769540114</v>
      </c>
      <c r="AL24" s="174">
        <v>1.759940732783648</v>
      </c>
      <c r="AM24" s="173">
        <v>0.15651066801407337</v>
      </c>
      <c r="AN24" s="174">
        <v>2.0742758817062912</v>
      </c>
      <c r="AO24" s="173">
        <v>0.18451886134435791</v>
      </c>
      <c r="AP24" s="174">
        <v>2.0994635517514539</v>
      </c>
      <c r="AQ24" s="173">
        <v>0.12037088731492052</v>
      </c>
      <c r="AR24" s="174">
        <v>2.8579185289718212</v>
      </c>
    </row>
    <row r="25" spans="1:44" ht="12">
      <c r="A25" s="172" t="s">
        <v>167</v>
      </c>
      <c r="B25" s="173">
        <v>4.8656953649349395E-4</v>
      </c>
      <c r="C25" s="174">
        <v>1.484691952471078</v>
      </c>
      <c r="D25" s="173">
        <v>2.4210700917736666E-4</v>
      </c>
      <c r="E25" s="174">
        <v>1.4888330462808583</v>
      </c>
      <c r="F25" s="173">
        <v>6.0120339792197133E-4</v>
      </c>
      <c r="G25" s="174">
        <v>1.4366807712977143</v>
      </c>
      <c r="H25" s="173">
        <v>7.5166087220694781E-3</v>
      </c>
      <c r="I25" s="174">
        <v>1.3249727257586936</v>
      </c>
      <c r="J25" s="173">
        <v>2.6386412620667634E-4</v>
      </c>
      <c r="K25" s="174">
        <v>1.4703253084466759</v>
      </c>
      <c r="M25" s="173">
        <v>6.232211873573365E-2</v>
      </c>
      <c r="N25" s="174">
        <v>1.9251305924331863</v>
      </c>
      <c r="O25" s="173">
        <v>0.40836175970314725</v>
      </c>
      <c r="P25" s="174">
        <v>1.3084196252526648</v>
      </c>
      <c r="Q25" s="173">
        <v>0.60826594378985266</v>
      </c>
      <c r="R25" s="174">
        <v>1.1705539381484997</v>
      </c>
      <c r="S25" s="173">
        <v>0.66811585450282807</v>
      </c>
      <c r="T25" s="174">
        <v>1.1406805614700655</v>
      </c>
      <c r="U25" s="173">
        <v>0.36821362426923065</v>
      </c>
      <c r="V25" s="174">
        <v>1.3247913139647203</v>
      </c>
      <c r="X25" s="173">
        <v>1.6873297364356173E-2</v>
      </c>
      <c r="Y25" s="174">
        <v>1.6232852151439998</v>
      </c>
      <c r="Z25" s="173">
        <v>5.2327577518108508E-2</v>
      </c>
      <c r="AA25" s="174">
        <v>1.4695744972727047</v>
      </c>
      <c r="AB25" s="173">
        <v>0.23829799676830832</v>
      </c>
      <c r="AC25" s="174">
        <v>1.262857239848995</v>
      </c>
      <c r="AD25" s="173">
        <v>0.27478069943448191</v>
      </c>
      <c r="AE25" s="174">
        <v>1.2495419277955269</v>
      </c>
      <c r="AF25" s="173">
        <v>0.3689516431844454</v>
      </c>
      <c r="AG25" s="174">
        <v>1.2050583120137559</v>
      </c>
      <c r="AI25" s="173">
        <v>0.72635010279454204</v>
      </c>
      <c r="AJ25" s="173">
        <v>0.8869106631414706</v>
      </c>
      <c r="AK25" s="173">
        <v>0.44020455527305535</v>
      </c>
      <c r="AL25" s="174">
        <v>1.4234185514684878</v>
      </c>
      <c r="AM25" s="173">
        <v>0.5420390420268687</v>
      </c>
      <c r="AN25" s="174">
        <v>1.3512512025740515</v>
      </c>
      <c r="AO25" s="173">
        <v>0.47243432968629984</v>
      </c>
      <c r="AP25" s="174">
        <v>1.4709792813179519</v>
      </c>
      <c r="AQ25" s="173">
        <v>0.155327030229824</v>
      </c>
      <c r="AR25" s="174">
        <v>2.5109831075565809</v>
      </c>
    </row>
    <row r="26" spans="1:44" ht="12">
      <c r="A26" s="172" t="s">
        <v>168</v>
      </c>
      <c r="B26" s="173">
        <v>3.2007058046434126E-7</v>
      </c>
      <c r="C26" s="173">
        <v>0.26880477187551244</v>
      </c>
      <c r="D26" s="173">
        <v>4.9840646179555205E-10</v>
      </c>
      <c r="E26" s="173">
        <v>0.18745588886380959</v>
      </c>
      <c r="F26" s="173">
        <v>1.751816583167699E-7</v>
      </c>
      <c r="G26" s="173">
        <v>0.24288484044413747</v>
      </c>
      <c r="H26" s="173">
        <v>1.1455099895801606E-6</v>
      </c>
      <c r="I26" s="173">
        <v>0.26233687513803017</v>
      </c>
      <c r="J26" s="173">
        <v>1.1968022720072365E-6</v>
      </c>
      <c r="K26" s="173">
        <v>0.24516024142880732</v>
      </c>
      <c r="M26" s="173">
        <v>3.7374005701129348E-3</v>
      </c>
      <c r="N26" s="174">
        <v>1.8427212663681571</v>
      </c>
      <c r="O26" s="173">
        <v>6.3686020288520268E-3</v>
      </c>
      <c r="P26" s="174">
        <v>1.649137550407018</v>
      </c>
      <c r="Q26" s="173">
        <v>1.5367157687418575E-2</v>
      </c>
      <c r="R26" s="174">
        <v>1.5087386544286172</v>
      </c>
      <c r="S26" s="173">
        <v>5.7913093111484029E-2</v>
      </c>
      <c r="T26" s="174">
        <v>1.3674499861463687</v>
      </c>
      <c r="U26" s="173">
        <v>0.61333091222953362</v>
      </c>
      <c r="V26" s="174">
        <v>1.0861642320161016</v>
      </c>
      <c r="X26" s="173">
        <v>0.11380042878555677</v>
      </c>
      <c r="Y26" s="174">
        <v>1.1943282565644864</v>
      </c>
      <c r="Z26" s="173">
        <v>0.17777673040193276</v>
      </c>
      <c r="AA26" s="174">
        <v>1.1594168883173379</v>
      </c>
      <c r="AB26" s="173">
        <v>0.85104579867706276</v>
      </c>
      <c r="AC26" s="174">
        <v>1.021039689176795</v>
      </c>
      <c r="AD26" s="173">
        <v>0.77181728302479113</v>
      </c>
      <c r="AE26" s="173">
        <v>0.96765451043634676</v>
      </c>
      <c r="AF26" s="173">
        <v>0.15711197740143151</v>
      </c>
      <c r="AG26" s="173">
        <v>0.84829738402233879</v>
      </c>
      <c r="AI26" s="173">
        <v>0.66162624523013225</v>
      </c>
      <c r="AJ26" s="174">
        <v>1.0907389283954796</v>
      </c>
      <c r="AK26" s="173">
        <v>0.26077413877528899</v>
      </c>
      <c r="AL26" s="174">
        <v>1.3220430967722565</v>
      </c>
      <c r="AM26" s="173">
        <v>0.40598515854937689</v>
      </c>
      <c r="AN26" s="174">
        <v>1.2498257739053291</v>
      </c>
      <c r="AO26" s="173">
        <v>0.26055948708646659</v>
      </c>
      <c r="AP26" s="174">
        <v>1.380079674530617</v>
      </c>
      <c r="AQ26" s="173">
        <v>0.82948963681329191</v>
      </c>
      <c r="AR26" s="174">
        <v>1.0685438284823181</v>
      </c>
    </row>
    <row r="27" spans="1:44" ht="12">
      <c r="A27" s="172" t="s">
        <v>169</v>
      </c>
      <c r="B27" s="173">
        <v>4.9766565282078276E-2</v>
      </c>
      <c r="C27" s="173">
        <v>0.81192103009042038</v>
      </c>
      <c r="D27" s="173">
        <v>1.3700804425972445E-4</v>
      </c>
      <c r="E27" s="173">
        <v>0.68175249230582979</v>
      </c>
      <c r="F27" s="173">
        <v>2.6978552830792197E-3</v>
      </c>
      <c r="G27" s="173">
        <v>0.74562790825872127</v>
      </c>
      <c r="H27" s="173">
        <v>6.6066619843603339E-5</v>
      </c>
      <c r="I27" s="173">
        <v>0.67509829701618695</v>
      </c>
      <c r="J27" s="173">
        <v>2.1885080553678987E-5</v>
      </c>
      <c r="K27" s="173">
        <v>0.65564805494462031</v>
      </c>
      <c r="M27" s="173">
        <v>1.8165676311322137E-5</v>
      </c>
      <c r="N27" s="174">
        <v>1.5641856036055213</v>
      </c>
      <c r="O27" s="173">
        <v>6.9799981330336365E-6</v>
      </c>
      <c r="P27" s="174">
        <v>1.5342858982730663</v>
      </c>
      <c r="Q27" s="173">
        <v>1.0866321692765619E-3</v>
      </c>
      <c r="R27" s="174">
        <v>1.3425118030692553</v>
      </c>
      <c r="S27" s="173">
        <v>0.11933552528373068</v>
      </c>
      <c r="T27" s="174">
        <v>1.150655279031382</v>
      </c>
      <c r="U27" s="173">
        <v>3.6692369928328923E-2</v>
      </c>
      <c r="V27" s="174">
        <v>1.208531639158976</v>
      </c>
      <c r="X27" s="173">
        <v>1.5355095641141698E-2</v>
      </c>
      <c r="Y27" s="174">
        <v>1.2568611368051306</v>
      </c>
      <c r="Z27" s="173">
        <v>0.10939471792147959</v>
      </c>
      <c r="AA27" s="174">
        <v>1.1596295109994028</v>
      </c>
      <c r="AB27" s="173">
        <v>0.2707583818558571</v>
      </c>
      <c r="AC27" s="174">
        <v>1.1073788742688637</v>
      </c>
      <c r="AD27" s="173">
        <v>0.54175880706484536</v>
      </c>
      <c r="AE27" s="174">
        <v>1.0594344845757644</v>
      </c>
      <c r="AF27" s="173">
        <v>0.56815519596892949</v>
      </c>
      <c r="AG27" s="174">
        <v>1.0558502215995604</v>
      </c>
      <c r="AI27" s="173">
        <v>0.1098117980738974</v>
      </c>
      <c r="AJ27" s="174">
        <v>1.3237967644632991</v>
      </c>
      <c r="AK27" s="173">
        <v>1.3541432106449036E-4</v>
      </c>
      <c r="AL27" s="174">
        <v>2.2043791189954622</v>
      </c>
      <c r="AM27" s="173">
        <v>2.4551136433701424E-3</v>
      </c>
      <c r="AN27" s="174">
        <v>1.9795536580177633</v>
      </c>
      <c r="AO27" s="173">
        <v>4.4081591054367063E-3</v>
      </c>
      <c r="AP27" s="174">
        <v>1.9908266205378702</v>
      </c>
      <c r="AQ27" s="173">
        <v>1.9803691021961597E-2</v>
      </c>
      <c r="AR27" s="174">
        <v>1.7848644880363125</v>
      </c>
    </row>
    <row r="28" spans="1:44" ht="12">
      <c r="A28" s="172" t="s">
        <v>170</v>
      </c>
      <c r="B28" s="173">
        <v>3.0529244276889582E-7</v>
      </c>
      <c r="C28" s="174">
        <v>1.9647768341710203</v>
      </c>
      <c r="D28" s="173">
        <v>7.2237212387751151E-5</v>
      </c>
      <c r="E28" s="174">
        <v>1.5875629249259262</v>
      </c>
      <c r="F28" s="173">
        <v>3.8285002182072262E-6</v>
      </c>
      <c r="G28" s="174">
        <v>1.6666464675600912</v>
      </c>
      <c r="H28" s="173">
        <v>3.3654690964667813E-5</v>
      </c>
      <c r="I28" s="174">
        <v>1.5645485701192405</v>
      </c>
      <c r="J28" s="173">
        <v>6.2329169337313809E-4</v>
      </c>
      <c r="K28" s="174">
        <v>1.4371327001420413</v>
      </c>
      <c r="M28" s="173">
        <v>8.9234298582530919E-3</v>
      </c>
      <c r="N28" s="174">
        <v>1.4547570199061863</v>
      </c>
      <c r="O28" s="173">
        <v>1.9000949012105736E-2</v>
      </c>
      <c r="P28" s="174">
        <v>1.3543602989327534</v>
      </c>
      <c r="Q28" s="173">
        <v>0.11392112668548188</v>
      </c>
      <c r="R28" s="174">
        <v>1.2128196430488036</v>
      </c>
      <c r="S28" s="173">
        <v>9.0104907632938144E-2</v>
      </c>
      <c r="T28" s="174">
        <v>1.2289548799316172</v>
      </c>
      <c r="U28" s="173">
        <v>3.4495474295959561E-2</v>
      </c>
      <c r="V28" s="174">
        <v>1.2938402278065435</v>
      </c>
      <c r="X28" s="173">
        <v>6.3851291954965835E-9</v>
      </c>
      <c r="Y28" s="174">
        <v>2.5967265663064998</v>
      </c>
      <c r="Z28" s="173">
        <v>1.6739744604469042E-5</v>
      </c>
      <c r="AA28" s="174">
        <v>1.9761461179832138</v>
      </c>
      <c r="AB28" s="173">
        <v>3.3482230191803914E-5</v>
      </c>
      <c r="AC28" s="174">
        <v>1.9044649869772241</v>
      </c>
      <c r="AD28" s="173">
        <v>5.7880335524406911E-5</v>
      </c>
      <c r="AE28" s="174">
        <v>1.8859410673102681</v>
      </c>
      <c r="AF28" s="173">
        <v>2.2555306912114601E-4</v>
      </c>
      <c r="AG28" s="174">
        <v>1.8024897157478386</v>
      </c>
      <c r="AI28" s="173">
        <v>7.3017066008587553E-2</v>
      </c>
      <c r="AJ28" s="174">
        <v>1.848083799287455</v>
      </c>
      <c r="AK28" s="173">
        <v>4.3237680471128375E-3</v>
      </c>
      <c r="AL28" s="174">
        <v>2.856003571164706</v>
      </c>
      <c r="AM28" s="173">
        <v>7.1080788614293743E-3</v>
      </c>
      <c r="AN28" s="174">
        <v>2.8288313292825462</v>
      </c>
      <c r="AO28" s="173">
        <v>1.6313013830932608E-3</v>
      </c>
      <c r="AP28" s="174">
        <v>3.4212580697739341</v>
      </c>
      <c r="AQ28" s="173">
        <v>4.8985224820664731E-2</v>
      </c>
      <c r="AR28" s="174">
        <v>2.2754037566854945</v>
      </c>
    </row>
    <row r="29" spans="1:44" ht="12">
      <c r="A29" s="172" t="s">
        <v>142</v>
      </c>
      <c r="B29" s="173">
        <v>6.6490808707333222E-10</v>
      </c>
      <c r="C29" s="174">
        <v>1.6918874758020559</v>
      </c>
      <c r="D29" s="173">
        <v>1.0260872129456896E-11</v>
      </c>
      <c r="E29" s="174">
        <v>1.724539010613126</v>
      </c>
      <c r="F29" s="173">
        <v>2.1791983827309291E-5</v>
      </c>
      <c r="G29" s="174">
        <v>1.3909123857780277</v>
      </c>
      <c r="H29" s="173">
        <v>8.8979796577313657E-8</v>
      </c>
      <c r="I29" s="174">
        <v>1.5191003508123002</v>
      </c>
      <c r="J29" s="173">
        <v>9.6000858630487716E-7</v>
      </c>
      <c r="K29" s="174">
        <v>1.4707943036001987</v>
      </c>
      <c r="M29" s="173">
        <v>0.37578267199412174</v>
      </c>
      <c r="N29" s="174">
        <v>1.1292847295904591</v>
      </c>
      <c r="O29" s="173">
        <v>9.3820573278385767E-3</v>
      </c>
      <c r="P29" s="174">
        <v>1.3706103246984842</v>
      </c>
      <c r="Q29" s="173">
        <v>1.9971979453486121E-2</v>
      </c>
      <c r="R29" s="174">
        <v>1.3006846954584728</v>
      </c>
      <c r="S29" s="173">
        <v>8.0876689963933102E-2</v>
      </c>
      <c r="T29" s="174">
        <v>1.2149285609325691</v>
      </c>
      <c r="U29" s="173">
        <v>6.1757313000076822E-2</v>
      </c>
      <c r="V29" s="174">
        <v>1.2337959208096887</v>
      </c>
      <c r="X29" s="173">
        <v>0.2500035788347873</v>
      </c>
      <c r="Y29" s="174">
        <v>1.1388999917939997</v>
      </c>
      <c r="Z29" s="173">
        <v>1.8292302733328446E-2</v>
      </c>
      <c r="AA29" s="174">
        <v>1.3017188379914355</v>
      </c>
      <c r="AB29" s="173">
        <v>8.6669290950850381E-2</v>
      </c>
      <c r="AC29" s="174">
        <v>1.2149161598585156</v>
      </c>
      <c r="AD29" s="173">
        <v>0.28581530755764695</v>
      </c>
      <c r="AE29" s="174">
        <v>1.1321216581026978</v>
      </c>
      <c r="AF29" s="173">
        <v>0.1998175085391144</v>
      </c>
      <c r="AG29" s="174">
        <v>1.1657945929622511</v>
      </c>
      <c r="AI29" s="173">
        <v>0.25977075333770727</v>
      </c>
      <c r="AJ29" s="173">
        <v>0.83009063255486659</v>
      </c>
      <c r="AK29" s="173">
        <v>0.76062217901465667</v>
      </c>
      <c r="AL29" s="174">
        <v>1.0713320106925748</v>
      </c>
      <c r="AM29" s="173">
        <v>0.50622591285229634</v>
      </c>
      <c r="AN29" s="174">
        <v>1.1824935805806907</v>
      </c>
      <c r="AO29" s="173">
        <v>0.59480401766643798</v>
      </c>
      <c r="AP29" s="174">
        <v>1.1572174108796032</v>
      </c>
      <c r="AQ29" s="173">
        <v>0.57776682734736384</v>
      </c>
      <c r="AR29" s="173">
        <v>0.8557931205433611</v>
      </c>
    </row>
    <row r="30" spans="1:44" ht="12">
      <c r="A30" s="172" t="s">
        <v>143</v>
      </c>
      <c r="B30" s="173">
        <v>8.6236453904152029E-3</v>
      </c>
      <c r="C30" s="174">
        <v>1.2947815402878367</v>
      </c>
      <c r="D30" s="173">
        <v>2.2935376410296468E-6</v>
      </c>
      <c r="E30" s="174">
        <v>1.5564176563555032</v>
      </c>
      <c r="F30" s="173">
        <v>4.0925008559387329E-3</v>
      </c>
      <c r="G30" s="174">
        <v>1.2972307308418189</v>
      </c>
      <c r="H30" s="173">
        <v>3.9521832639066766E-3</v>
      </c>
      <c r="I30" s="174">
        <v>1.2972923369886458</v>
      </c>
      <c r="J30" s="173">
        <v>1.10657050929352E-3</v>
      </c>
      <c r="K30" s="174">
        <v>1.3421111291302614</v>
      </c>
      <c r="M30" s="173">
        <v>2.1032370439957291E-2</v>
      </c>
      <c r="N30" s="173">
        <v>0.66733992855029056</v>
      </c>
      <c r="O30" s="173">
        <v>0.17671218348888429</v>
      </c>
      <c r="P30" s="173">
        <v>0.80595331314378582</v>
      </c>
      <c r="Q30" s="173">
        <v>3.18422725357086E-2</v>
      </c>
      <c r="R30" s="173">
        <v>0.72319163282970633</v>
      </c>
      <c r="S30" s="173">
        <v>3.3867851920518062E-2</v>
      </c>
      <c r="T30" s="173">
        <v>0.72478657415467929</v>
      </c>
      <c r="U30" s="173">
        <v>4.6070138336909025E-2</v>
      </c>
      <c r="V30" s="173">
        <v>0.73590472088889292</v>
      </c>
      <c r="X30" s="173">
        <v>2.22824021767699E-3</v>
      </c>
      <c r="Y30" s="173">
        <v>0.59983592265065877</v>
      </c>
      <c r="Z30" s="173">
        <v>0.16784189716285558</v>
      </c>
      <c r="AA30" s="173">
        <v>0.80074620338937275</v>
      </c>
      <c r="AB30" s="173">
        <v>0.42099847089033082</v>
      </c>
      <c r="AC30" s="173">
        <v>0.87982770874312233</v>
      </c>
      <c r="AD30" s="173">
        <v>0.37808599916269958</v>
      </c>
      <c r="AE30" s="173">
        <v>0.86794709059826392</v>
      </c>
      <c r="AF30" s="173">
        <v>0.89449925810161401</v>
      </c>
      <c r="AG30" s="174">
        <v>1.0215871362943409</v>
      </c>
      <c r="AI30" s="173">
        <v>0.27695503925830034</v>
      </c>
      <c r="AJ30" s="174">
        <v>1.441526999700621</v>
      </c>
      <c r="AK30" s="173">
        <v>1.2240152781193258E-2</v>
      </c>
      <c r="AL30" s="174">
        <v>2.6056748195579655</v>
      </c>
      <c r="AM30" s="173">
        <v>2.9748413948660615E-3</v>
      </c>
      <c r="AN30" s="174">
        <v>3.2706702295808987</v>
      </c>
      <c r="AO30" s="173">
        <v>3.1435142442769959E-2</v>
      </c>
      <c r="AP30" s="174">
        <v>2.553692486639088</v>
      </c>
      <c r="AQ30" s="173">
        <v>4.0717903267544507E-2</v>
      </c>
      <c r="AR30" s="174">
        <v>2.4229731462126738</v>
      </c>
    </row>
    <row r="31" spans="1:44" ht="12">
      <c r="A31" s="172" t="s">
        <v>144</v>
      </c>
      <c r="B31" s="173">
        <v>4.3682328603090056E-2</v>
      </c>
      <c r="C31" s="174">
        <v>1.1917173050443395</v>
      </c>
      <c r="D31" s="173">
        <v>3.9102991235966857E-3</v>
      </c>
      <c r="E31" s="174">
        <v>1.2682075013680236</v>
      </c>
      <c r="F31" s="173">
        <v>2.1447402232194716E-2</v>
      </c>
      <c r="G31" s="174">
        <v>1.2018528933113537</v>
      </c>
      <c r="H31" s="173">
        <v>7.0396494608127875E-3</v>
      </c>
      <c r="I31" s="174">
        <v>1.239785563646262</v>
      </c>
      <c r="J31" s="173">
        <v>6.9395205077932329E-2</v>
      </c>
      <c r="K31" s="174">
        <v>1.1554574320016546</v>
      </c>
      <c r="M31" s="173">
        <v>4.6170735818438689E-2</v>
      </c>
      <c r="N31" s="173">
        <v>0.74497896585589474</v>
      </c>
      <c r="O31" s="173">
        <v>0.23368708252175308</v>
      </c>
      <c r="P31" s="173">
        <v>0.85336975390037595</v>
      </c>
      <c r="Q31" s="173">
        <v>0.33066378402741192</v>
      </c>
      <c r="R31" s="173">
        <v>0.88507804379521715</v>
      </c>
      <c r="S31" s="173">
        <v>0.69077937139809742</v>
      </c>
      <c r="T31" s="173">
        <v>0.95158884513892328</v>
      </c>
      <c r="U31" s="173">
        <v>0.60145613825561739</v>
      </c>
      <c r="V31" s="173">
        <v>0.93673534463608443</v>
      </c>
      <c r="X31" s="173">
        <v>1.6934692226304856E-5</v>
      </c>
      <c r="Y31" s="173">
        <v>0.60964909966128744</v>
      </c>
      <c r="Z31" s="173">
        <v>5.556213715992177E-3</v>
      </c>
      <c r="AA31" s="173">
        <v>0.73000732500086885</v>
      </c>
      <c r="AB31" s="173">
        <v>9.9868630680992179E-2</v>
      </c>
      <c r="AC31" s="173">
        <v>0.83060098239430735</v>
      </c>
      <c r="AD31" s="173">
        <v>1.743604588127597E-2</v>
      </c>
      <c r="AE31" s="173">
        <v>0.76141362894017262</v>
      </c>
      <c r="AF31" s="173">
        <v>0.15442464061731359</v>
      </c>
      <c r="AG31" s="173">
        <v>0.84716142794999727</v>
      </c>
      <c r="AI31" s="173">
        <v>0.72172300678106893</v>
      </c>
      <c r="AJ31" s="173">
        <v>0.90503637549053095</v>
      </c>
      <c r="AK31" s="173">
        <v>0.29966835787658341</v>
      </c>
      <c r="AL31" s="174">
        <v>1.4278543985783934</v>
      </c>
      <c r="AM31" s="173">
        <v>0.11872834769013964</v>
      </c>
      <c r="AN31" s="174">
        <v>1.7610044721021978</v>
      </c>
      <c r="AO31" s="173">
        <v>9.3050662347779159E-2</v>
      </c>
      <c r="AP31" s="174">
        <v>1.8866625629805378</v>
      </c>
      <c r="AQ31" s="173">
        <v>0.14017988707274939</v>
      </c>
      <c r="AR31" s="174">
        <v>1.7297045391757804</v>
      </c>
    </row>
    <row r="32" spans="1:44" ht="12">
      <c r="A32" s="172" t="s">
        <v>145</v>
      </c>
      <c r="B32" s="173">
        <v>6.6970746141427553E-17</v>
      </c>
      <c r="C32" s="174">
        <v>1.756915646557236</v>
      </c>
      <c r="D32" s="173">
        <v>8.0455593959101659E-19</v>
      </c>
      <c r="E32" s="174">
        <v>1.7557129512010494</v>
      </c>
      <c r="F32" s="173">
        <v>1.7668026902145995E-11</v>
      </c>
      <c r="G32" s="174">
        <v>1.5145295862851145</v>
      </c>
      <c r="H32" s="173">
        <v>9.3728701908202338E-13</v>
      </c>
      <c r="I32" s="174">
        <v>1.5542867939247929</v>
      </c>
      <c r="J32" s="173">
        <v>1.2243324461671643E-14</v>
      </c>
      <c r="K32" s="174">
        <v>1.6143553795804961</v>
      </c>
      <c r="M32" s="173">
        <v>0.25360526342413581</v>
      </c>
      <c r="N32" s="173">
        <v>0.85500826212448156</v>
      </c>
      <c r="O32" s="173">
        <v>0.41146668992696411</v>
      </c>
      <c r="P32" s="174">
        <v>1.1068395311604884</v>
      </c>
      <c r="Q32" s="173">
        <v>0.47614117725330041</v>
      </c>
      <c r="R32" s="174">
        <v>1.0861964621409272</v>
      </c>
      <c r="S32" s="173">
        <v>0.81371427133149965</v>
      </c>
      <c r="T32" s="174">
        <v>1.0275573446769775</v>
      </c>
      <c r="U32" s="173">
        <v>0.5053711774695866</v>
      </c>
      <c r="V32" s="174">
        <v>1.0804001860276815</v>
      </c>
      <c r="X32" s="173">
        <v>0.2936739935704491</v>
      </c>
      <c r="Y32" s="173">
        <v>0.88915814394540882</v>
      </c>
      <c r="Z32" s="173">
        <v>0.79945316922761311</v>
      </c>
      <c r="AA32" s="173">
        <v>0.97220205651292591</v>
      </c>
      <c r="AB32" s="173">
        <v>0.85512629003641649</v>
      </c>
      <c r="AC32" s="174">
        <v>1.0205631846306964</v>
      </c>
      <c r="AD32" s="173">
        <v>0.73889112655236766</v>
      </c>
      <c r="AE32" s="174">
        <v>1.0383423161932883</v>
      </c>
      <c r="AF32" s="173">
        <v>0.29815997873088818</v>
      </c>
      <c r="AG32" s="174">
        <v>1.1274139063586075</v>
      </c>
      <c r="AI32" s="173">
        <v>0.34685525314622923</v>
      </c>
      <c r="AJ32" s="173">
        <v>0.80761058424990184</v>
      </c>
      <c r="AK32" s="173">
        <v>0.69601030866615776</v>
      </c>
      <c r="AL32" s="174">
        <v>1.1191712364134512</v>
      </c>
      <c r="AM32" s="173">
        <v>0.7948854052351576</v>
      </c>
      <c r="AN32" s="173">
        <v>0.91806230928970844</v>
      </c>
      <c r="AO32" s="173">
        <v>0.88142769777264507</v>
      </c>
      <c r="AP32" s="174">
        <v>1.0531778808538632</v>
      </c>
      <c r="AQ32" s="173">
        <v>0.74933404391950931</v>
      </c>
      <c r="AR32" s="173">
        <v>0.89442019018050245</v>
      </c>
    </row>
    <row r="33" spans="1:44" ht="12">
      <c r="A33" s="172" t="s">
        <v>146</v>
      </c>
      <c r="B33" s="173">
        <v>0.89494832396273616</v>
      </c>
      <c r="C33" s="173">
        <v>0.98501343645989536</v>
      </c>
      <c r="D33" s="173">
        <v>0.58668851488806184</v>
      </c>
      <c r="E33" s="173">
        <v>0.94258349579041523</v>
      </c>
      <c r="F33" s="173">
        <v>0.55712664240582166</v>
      </c>
      <c r="G33" s="173">
        <v>0.93991649499232488</v>
      </c>
      <c r="H33" s="173">
        <v>0.63385753254883637</v>
      </c>
      <c r="I33" s="174">
        <v>1.0510837659957604</v>
      </c>
      <c r="J33" s="173">
        <v>0.45801919525384349</v>
      </c>
      <c r="K33" s="174">
        <v>1.0801408027742212</v>
      </c>
      <c r="M33" s="173">
        <v>0.25625417361527303</v>
      </c>
      <c r="N33" s="174">
        <v>1.3074544754997879</v>
      </c>
      <c r="O33" s="173">
        <v>3.3942596116477132E-2</v>
      </c>
      <c r="P33" s="174">
        <v>1.5956152185255648</v>
      </c>
      <c r="Q33" s="173">
        <v>2.2824905605767123E-2</v>
      </c>
      <c r="R33" s="174">
        <v>1.5986346703852521</v>
      </c>
      <c r="S33" s="173">
        <v>0.12157695793570088</v>
      </c>
      <c r="T33" s="174">
        <v>1.3651038815016689</v>
      </c>
      <c r="U33" s="173">
        <v>0.29556950306810137</v>
      </c>
      <c r="V33" s="174">
        <v>1.2287466295943401</v>
      </c>
      <c r="X33" s="173">
        <v>0.40731340940615612</v>
      </c>
      <c r="Y33" s="173">
        <v>0.85001963269195946</v>
      </c>
      <c r="Z33" s="173">
        <v>0.53023624166057803</v>
      </c>
      <c r="AA33" s="174">
        <v>1.1227138723717274</v>
      </c>
      <c r="AB33" s="173">
        <v>7.1211756618541511E-2</v>
      </c>
      <c r="AC33" s="174">
        <v>1.370159678721256</v>
      </c>
      <c r="AD33" s="173">
        <v>5.5050352521010724E-2</v>
      </c>
      <c r="AE33" s="174">
        <v>1.3901604756741239</v>
      </c>
      <c r="AF33" s="173">
        <v>2.2659085145958869E-2</v>
      </c>
      <c r="AG33" s="174">
        <v>1.4800335377525264</v>
      </c>
      <c r="AI33" s="173">
        <v>0.33342273846219184</v>
      </c>
      <c r="AJ33" s="173">
        <v>0.57362142552309869</v>
      </c>
      <c r="AK33" s="173">
        <v>0.72813182773133212</v>
      </c>
      <c r="AL33" s="173">
        <v>0.79849528651826174</v>
      </c>
      <c r="AM33" s="173">
        <v>0.26768105368002992</v>
      </c>
      <c r="AN33" s="173">
        <v>0.31256797544134884</v>
      </c>
      <c r="AO33" s="173">
        <v>0.26851706432934674</v>
      </c>
      <c r="AP33" s="173">
        <v>0.31260229066843176</v>
      </c>
      <c r="AQ33" s="173">
        <v>0.65632621751783149</v>
      </c>
      <c r="AR33" s="173">
        <v>0.70772671718853875</v>
      </c>
    </row>
    <row r="34" spans="1:44" ht="12">
      <c r="A34" s="172" t="s">
        <v>147</v>
      </c>
      <c r="B34" s="173">
        <v>0.16994907822811212</v>
      </c>
      <c r="C34" s="174">
        <v>1.0954187038358412</v>
      </c>
      <c r="D34" s="173">
        <v>1.0957883919286151E-2</v>
      </c>
      <c r="E34" s="174">
        <v>1.1743921711375889</v>
      </c>
      <c r="F34" s="173">
        <v>1.7368345793731043E-2</v>
      </c>
      <c r="G34" s="174">
        <v>1.1579890567305475</v>
      </c>
      <c r="H34" s="173">
        <v>2.7029807477124412E-3</v>
      </c>
      <c r="I34" s="174">
        <v>1.2039012971757239</v>
      </c>
      <c r="J34" s="173">
        <v>3.4383796353678789E-2</v>
      </c>
      <c r="K34" s="174">
        <v>1.1405302743973413</v>
      </c>
      <c r="M34" s="173">
        <v>0.72678698254970142</v>
      </c>
      <c r="N34" s="174">
        <v>1.0406891817856614</v>
      </c>
      <c r="O34" s="173">
        <v>0.43895568238353777</v>
      </c>
      <c r="P34" s="174">
        <v>1.0834102173570153</v>
      </c>
      <c r="Q34" s="173">
        <v>0.76083559209316565</v>
      </c>
      <c r="R34" s="174">
        <v>1.0301181860408635</v>
      </c>
      <c r="S34" s="173">
        <v>0.46799752380178594</v>
      </c>
      <c r="T34" s="174">
        <v>1.0732822073997115</v>
      </c>
      <c r="U34" s="173">
        <v>0.80771671854925509</v>
      </c>
      <c r="V34" s="173">
        <v>0.97622743956865576</v>
      </c>
      <c r="X34" s="173">
        <v>0.27875769970693343</v>
      </c>
      <c r="Y34" s="173">
        <v>0.90155263235795691</v>
      </c>
      <c r="Z34" s="173">
        <v>0.7974821903304945</v>
      </c>
      <c r="AA34" s="173">
        <v>0.97600495357403072</v>
      </c>
      <c r="AB34" s="173">
        <v>0.59327396490012252</v>
      </c>
      <c r="AC34" s="173">
        <v>0.95036651986964149</v>
      </c>
      <c r="AD34" s="173">
        <v>3.0843300766832778E-2</v>
      </c>
      <c r="AE34" s="173">
        <v>0.81064562291917208</v>
      </c>
      <c r="AF34" s="173">
        <v>0.23587739751610814</v>
      </c>
      <c r="AG34" s="173">
        <v>0.88870369529463078</v>
      </c>
      <c r="AI34" s="173">
        <v>0.8133936333939199</v>
      </c>
      <c r="AJ34" s="174">
        <v>1.0417750407346122</v>
      </c>
      <c r="AK34" s="173">
        <v>0.97336608083724407</v>
      </c>
      <c r="AL34" s="173">
        <v>0.99280530027753611</v>
      </c>
      <c r="AM34" s="173">
        <v>0.46103659549541964</v>
      </c>
      <c r="AN34" s="174">
        <v>1.1906320944279594</v>
      </c>
      <c r="AO34" s="173">
        <v>0.9777107418679124</v>
      </c>
      <c r="AP34" s="174">
        <v>1.0069711310124334</v>
      </c>
      <c r="AQ34" s="173">
        <v>0.66615892345418237</v>
      </c>
      <c r="AR34" s="174">
        <v>1.1208986258049807</v>
      </c>
    </row>
    <row r="35" spans="1:44" ht="12">
      <c r="A35" s="172" t="s">
        <v>148</v>
      </c>
      <c r="B35" s="173">
        <v>8.404035722645543E-3</v>
      </c>
      <c r="C35" s="174">
        <v>1.2097955483130474</v>
      </c>
      <c r="D35" s="173">
        <v>1.9749445545855647E-3</v>
      </c>
      <c r="E35" s="174">
        <v>1.2356845037578739</v>
      </c>
      <c r="F35" s="173">
        <v>2.8039865078865176E-3</v>
      </c>
      <c r="G35" s="174">
        <v>1.2188169693036293</v>
      </c>
      <c r="H35" s="173">
        <v>2.2933178634162677E-3</v>
      </c>
      <c r="I35" s="174">
        <v>1.2220657278912563</v>
      </c>
      <c r="J35" s="173">
        <v>1.1949537207892199E-3</v>
      </c>
      <c r="K35" s="174">
        <v>1.236710565238528</v>
      </c>
      <c r="M35" s="173">
        <v>0.18685575606133398</v>
      </c>
      <c r="N35" s="174">
        <v>1.1926033878118878</v>
      </c>
      <c r="O35" s="173">
        <v>8.2490226142454992E-2</v>
      </c>
      <c r="P35" s="174">
        <v>1.2354987931704204</v>
      </c>
      <c r="Q35" s="173">
        <v>8.3589123043322791E-2</v>
      </c>
      <c r="R35" s="174">
        <v>1.2177189479666546</v>
      </c>
      <c r="S35" s="173">
        <v>7.397337669096328E-2</v>
      </c>
      <c r="T35" s="174">
        <v>1.2222020741668764</v>
      </c>
      <c r="U35" s="173">
        <v>6.0432848628163602E-2</v>
      </c>
      <c r="V35" s="174">
        <v>1.2330851912333003</v>
      </c>
      <c r="X35" s="173">
        <v>0.82109159798108067</v>
      </c>
      <c r="Y35" s="173">
        <v>0.97598115607257019</v>
      </c>
      <c r="Z35" s="173">
        <v>0.33252502536313611</v>
      </c>
      <c r="AA35" s="174">
        <v>1.1068750748593792</v>
      </c>
      <c r="AB35" s="173">
        <v>0.11695490918107115</v>
      </c>
      <c r="AC35" s="174">
        <v>1.1753483706651444</v>
      </c>
      <c r="AD35" s="173">
        <v>0.67068101975114014</v>
      </c>
      <c r="AE35" s="174">
        <v>1.0450239894936251</v>
      </c>
      <c r="AF35" s="173">
        <v>0.13404098609124496</v>
      </c>
      <c r="AG35" s="174">
        <v>1.1692575069420954</v>
      </c>
      <c r="AI35" s="173">
        <v>0.99005116405777904</v>
      </c>
      <c r="AJ35" s="174">
        <v>1.002734402238183</v>
      </c>
      <c r="AK35" s="173">
        <v>0.8038862570719626</v>
      </c>
      <c r="AL35" s="173">
        <v>0.93679199190574158</v>
      </c>
      <c r="AM35" s="173">
        <v>0.93567058208049847</v>
      </c>
      <c r="AN35" s="173">
        <v>0.97722831045108083</v>
      </c>
      <c r="AO35" s="173">
        <v>0.82360406776888351</v>
      </c>
      <c r="AP35" s="173">
        <v>0.9359941360175893</v>
      </c>
      <c r="AQ35" s="173">
        <v>0.82888774982153857</v>
      </c>
      <c r="AR35" s="173">
        <v>0.93509916461697262</v>
      </c>
    </row>
    <row r="36" spans="1:44" ht="12">
      <c r="A36" s="172" t="s">
        <v>149</v>
      </c>
      <c r="B36" s="173">
        <v>0.47989463394601861</v>
      </c>
      <c r="C36" s="173">
        <v>0.90076551933023741</v>
      </c>
      <c r="D36" s="173">
        <v>0.48989489949808007</v>
      </c>
      <c r="E36" s="173">
        <v>0.90652800275617618</v>
      </c>
      <c r="F36" s="173">
        <v>2.2973865314394923E-2</v>
      </c>
      <c r="G36" s="173">
        <v>0.72763416632623301</v>
      </c>
      <c r="H36" s="173">
        <v>4.424982015075552E-3</v>
      </c>
      <c r="I36" s="173">
        <v>0.66843262721510432</v>
      </c>
      <c r="J36" s="173">
        <v>3.4114104825980736E-3</v>
      </c>
      <c r="K36" s="173">
        <v>0.66101947476295653</v>
      </c>
      <c r="M36" s="173">
        <v>4.4088008750548689E-3</v>
      </c>
      <c r="N36" s="173">
        <v>0.46332683632266142</v>
      </c>
      <c r="O36" s="173">
        <v>0.47028062653714231</v>
      </c>
      <c r="P36" s="173">
        <v>0.83312656425550768</v>
      </c>
      <c r="Q36" s="173">
        <v>0.57835434761670435</v>
      </c>
      <c r="R36" s="173">
        <v>0.8746260522112147</v>
      </c>
      <c r="S36" s="173">
        <v>0.33533405303857844</v>
      </c>
      <c r="T36" s="173">
        <v>0.79124595261479769</v>
      </c>
      <c r="U36" s="173">
        <v>6.2220943784783649E-2</v>
      </c>
      <c r="V36" s="173">
        <v>0.62947616822855823</v>
      </c>
      <c r="X36" s="173">
        <v>3.7343287799814787E-2</v>
      </c>
      <c r="Y36" s="173">
        <v>0.60120621905060467</v>
      </c>
      <c r="Z36" s="173">
        <v>0.10487485572350086</v>
      </c>
      <c r="AA36" s="173">
        <v>0.67815098887227665</v>
      </c>
      <c r="AB36" s="173">
        <v>0.18290675244152377</v>
      </c>
      <c r="AC36" s="173">
        <v>0.7297310099202472</v>
      </c>
      <c r="AD36" s="173">
        <v>4.9094452537573226E-2</v>
      </c>
      <c r="AE36" s="173">
        <v>0.6209866334535149</v>
      </c>
      <c r="AF36" s="173">
        <v>5.7967391610657219E-2</v>
      </c>
      <c r="AG36" s="173">
        <v>0.61900039772728244</v>
      </c>
      <c r="AI36" s="173">
        <v>0.51464392115629831</v>
      </c>
      <c r="AJ36" s="173">
        <v>0.8059466343190258</v>
      </c>
      <c r="AK36" s="173">
        <v>9.8365692340064759E-2</v>
      </c>
      <c r="AL36" s="173">
        <v>0.44943790861487232</v>
      </c>
      <c r="AM36" s="173">
        <v>0.22189965037787485</v>
      </c>
      <c r="AN36" s="173">
        <v>0.54549859554768254</v>
      </c>
      <c r="AO36" s="173">
        <v>6.4916660886958466E-2</v>
      </c>
      <c r="AP36" s="173">
        <v>0.34054502227956618</v>
      </c>
      <c r="AQ36" s="173">
        <v>0.14974452076363207</v>
      </c>
      <c r="AR36" s="173">
        <v>0.43111961193492415</v>
      </c>
    </row>
    <row r="37" spans="1:44" ht="24">
      <c r="A37" s="172" t="s">
        <v>150</v>
      </c>
      <c r="B37" s="173">
        <v>0.83046494728628906</v>
      </c>
      <c r="C37" s="174">
        <v>1.0199796348458603</v>
      </c>
      <c r="D37" s="173">
        <v>0.12376267510042402</v>
      </c>
      <c r="E37" s="174">
        <v>1.1450322593291073</v>
      </c>
      <c r="F37" s="173">
        <v>6.1227287235427572E-2</v>
      </c>
      <c r="G37" s="174">
        <v>1.1735751198764497</v>
      </c>
      <c r="H37" s="173">
        <v>8.3725555263225476E-2</v>
      </c>
      <c r="I37" s="174">
        <v>1.1595243729793054</v>
      </c>
      <c r="J37" s="173">
        <v>8.9716615507523453E-3</v>
      </c>
      <c r="K37" s="174">
        <v>1.2513580915178066</v>
      </c>
      <c r="M37" s="173">
        <v>0.86941334652750069</v>
      </c>
      <c r="N37" s="173">
        <v>0.97249371924449546</v>
      </c>
      <c r="O37" s="173">
        <v>8.9407732478944568E-2</v>
      </c>
      <c r="P37" s="174">
        <v>1.3045503126807418</v>
      </c>
      <c r="Q37" s="173">
        <v>9.6625062966935918E-2</v>
      </c>
      <c r="R37" s="174">
        <v>1.2781203514585837</v>
      </c>
      <c r="S37" s="173">
        <v>2.1747923822329339E-2</v>
      </c>
      <c r="T37" s="174">
        <v>1.4003496155682815</v>
      </c>
      <c r="U37" s="173">
        <v>6.6344172978869947E-3</v>
      </c>
      <c r="V37" s="174">
        <v>1.4881334888299296</v>
      </c>
      <c r="X37" s="173">
        <v>0.10716046036326445</v>
      </c>
      <c r="Y37" s="174">
        <v>1.2526481064755408</v>
      </c>
      <c r="Z37" s="173">
        <v>0.12224157677725904</v>
      </c>
      <c r="AA37" s="174">
        <v>1.2330275156124142</v>
      </c>
      <c r="AB37" s="173">
        <v>0.28836212678522222</v>
      </c>
      <c r="AC37" s="174">
        <v>1.1551764089273819</v>
      </c>
      <c r="AD37" s="173">
        <v>0.43529451446626788</v>
      </c>
      <c r="AE37" s="174">
        <v>1.1149876701805788</v>
      </c>
      <c r="AF37" s="173">
        <v>0.13882647546416491</v>
      </c>
      <c r="AG37" s="174">
        <v>1.2271481510356133</v>
      </c>
      <c r="AI37" s="173">
        <v>0.19415353743485231</v>
      </c>
      <c r="AJ37" s="174">
        <v>1.3934612899859553</v>
      </c>
      <c r="AK37" s="173">
        <v>0.13046766004248758</v>
      </c>
      <c r="AL37" s="174">
        <v>1.5991158103652656</v>
      </c>
      <c r="AM37" s="173">
        <v>0.39366929040926646</v>
      </c>
      <c r="AN37" s="174">
        <v>1.3277476053568051</v>
      </c>
      <c r="AO37" s="173">
        <v>0.18067750015734008</v>
      </c>
      <c r="AP37" s="174">
        <v>1.5970045554132017</v>
      </c>
      <c r="AQ37" s="173">
        <v>5.1048725722338817E-2</v>
      </c>
      <c r="AR37" s="174">
        <v>2.0080610385608142</v>
      </c>
    </row>
    <row r="38" spans="1:44" ht="24">
      <c r="A38" s="172" t="s">
        <v>151</v>
      </c>
      <c r="B38" s="173">
        <v>4.7413070839993861E-2</v>
      </c>
      <c r="C38" s="174">
        <v>1.1785124153769355</v>
      </c>
      <c r="D38" s="173">
        <v>7.1519056935957052E-3</v>
      </c>
      <c r="E38" s="174">
        <v>1.2353879903315261</v>
      </c>
      <c r="F38" s="173">
        <v>4.8763582989320476E-4</v>
      </c>
      <c r="G38" s="174">
        <v>1.3056044153826181</v>
      </c>
      <c r="H38" s="173">
        <v>2.6704332397067185E-2</v>
      </c>
      <c r="I38" s="174">
        <v>1.1836910161103262</v>
      </c>
      <c r="J38" s="173">
        <v>2.361540741145278E-3</v>
      </c>
      <c r="K38" s="174">
        <v>1.2608598926541008</v>
      </c>
      <c r="M38" s="173">
        <v>0.15494480116061024</v>
      </c>
      <c r="N38" s="174">
        <v>1.2359135136196864</v>
      </c>
      <c r="O38" s="173">
        <v>1.2971027494805523E-2</v>
      </c>
      <c r="P38" s="174">
        <v>1.4031911114830677</v>
      </c>
      <c r="Q38" s="173">
        <v>6.2823786994040398E-2</v>
      </c>
      <c r="R38" s="174">
        <v>1.2676141992048953</v>
      </c>
      <c r="S38" s="173">
        <v>1.3186569625543685E-2</v>
      </c>
      <c r="T38" s="174">
        <v>1.3683084891818573</v>
      </c>
      <c r="U38" s="173">
        <v>2.7027104308511066E-3</v>
      </c>
      <c r="V38" s="174">
        <v>1.4621578001940596</v>
      </c>
      <c r="X38" s="173">
        <v>0.78425270459076124</v>
      </c>
      <c r="Y38" s="174">
        <v>1.0349344988707361</v>
      </c>
      <c r="Z38" s="173">
        <v>0.97369307469605282</v>
      </c>
      <c r="AA38" s="174">
        <v>1.0040399013536385</v>
      </c>
      <c r="AB38" s="173">
        <v>0.71679061902116081</v>
      </c>
      <c r="AC38" s="174">
        <v>1.0447025344131893</v>
      </c>
      <c r="AD38" s="173">
        <v>0.19290596596411291</v>
      </c>
      <c r="AE38" s="174">
        <v>1.1721853512755309</v>
      </c>
      <c r="AF38" s="173">
        <v>0.27010194651252528</v>
      </c>
      <c r="AG38" s="174">
        <v>1.1457639451681494</v>
      </c>
      <c r="AI38" s="173">
        <v>0.1179168668577889</v>
      </c>
      <c r="AJ38" s="174">
        <v>1.4215562915445334</v>
      </c>
      <c r="AK38" s="173">
        <v>0.16917068329547436</v>
      </c>
      <c r="AL38" s="174">
        <v>1.4713370170581452</v>
      </c>
      <c r="AM38" s="173">
        <v>0.3870175229629963</v>
      </c>
      <c r="AN38" s="174">
        <v>1.2890521397254266</v>
      </c>
      <c r="AO38" s="173">
        <v>0.1633052472014509</v>
      </c>
      <c r="AP38" s="174">
        <v>1.5568619555636021</v>
      </c>
      <c r="AQ38" s="173">
        <v>0.16366171774979188</v>
      </c>
      <c r="AR38" s="174">
        <v>1.609847472024915</v>
      </c>
    </row>
    <row r="39" spans="1:44" ht="24">
      <c r="A39" s="172" t="s">
        <v>152</v>
      </c>
      <c r="B39" s="173">
        <v>3.3643571458266673E-3</v>
      </c>
      <c r="C39" s="174">
        <v>1.2500646146155425</v>
      </c>
      <c r="D39" s="173">
        <v>4.3707748864111667E-3</v>
      </c>
      <c r="E39" s="174">
        <v>1.2281041834839863</v>
      </c>
      <c r="F39" s="173">
        <v>1.9569526835354202E-3</v>
      </c>
      <c r="G39" s="174">
        <v>1.2426988987075478</v>
      </c>
      <c r="H39" s="173">
        <v>2.1826860689801455E-3</v>
      </c>
      <c r="I39" s="174">
        <v>1.2402792665091114</v>
      </c>
      <c r="J39" s="173">
        <v>4.0091485784800873E-3</v>
      </c>
      <c r="K39" s="174">
        <v>1.2251840346892779</v>
      </c>
      <c r="M39" s="173">
        <v>2.9535448522129054E-2</v>
      </c>
      <c r="N39" s="174">
        <v>1.3485327265841407</v>
      </c>
      <c r="O39" s="173">
        <v>4.9304377275377093E-2</v>
      </c>
      <c r="P39" s="174">
        <v>1.2780520570504952</v>
      </c>
      <c r="Q39" s="173">
        <v>5.6617066054152655E-2</v>
      </c>
      <c r="R39" s="174">
        <v>1.2508790855407272</v>
      </c>
      <c r="S39" s="173">
        <v>4.8694738596825472E-2</v>
      </c>
      <c r="T39" s="174">
        <v>1.2586141806814086</v>
      </c>
      <c r="U39" s="173">
        <v>9.8424629887852982E-3</v>
      </c>
      <c r="V39" s="174">
        <v>1.3547486088650544</v>
      </c>
      <c r="X39" s="173">
        <v>3.5237299906338824E-3</v>
      </c>
      <c r="Y39" s="174">
        <v>1.3975244266335529</v>
      </c>
      <c r="Z39" s="173">
        <v>0.3004160261446911</v>
      </c>
      <c r="AA39" s="174">
        <v>1.1242332274641251</v>
      </c>
      <c r="AB39" s="173">
        <v>0.35558234839812664</v>
      </c>
      <c r="AC39" s="174">
        <v>1.1099236215634665</v>
      </c>
      <c r="AD39" s="173">
        <v>0.14730054282357438</v>
      </c>
      <c r="AE39" s="174">
        <v>1.1824025740924755</v>
      </c>
      <c r="AF39" s="173">
        <v>0.69537033372325219</v>
      </c>
      <c r="AG39" s="174">
        <v>1.0474564416639074</v>
      </c>
      <c r="AI39" s="173">
        <v>9.6678442868697298E-2</v>
      </c>
      <c r="AJ39" s="174">
        <v>1.4165050525058032</v>
      </c>
      <c r="AK39" s="173">
        <v>9.767789885223499E-2</v>
      </c>
      <c r="AL39" s="174">
        <v>1.555338969544211</v>
      </c>
      <c r="AM39" s="173">
        <v>0.87115864196015536</v>
      </c>
      <c r="AN39" s="174">
        <v>1.0481718014836898</v>
      </c>
      <c r="AO39" s="173">
        <v>0.17287156496355072</v>
      </c>
      <c r="AP39" s="174">
        <v>1.5294374003769486</v>
      </c>
      <c r="AQ39" s="173">
        <v>4.3854733434015268E-2</v>
      </c>
      <c r="AR39" s="174">
        <v>1.9392865178967285</v>
      </c>
    </row>
    <row r="40" spans="1:44" ht="12">
      <c r="A40" s="172" t="s">
        <v>181</v>
      </c>
      <c r="B40" s="173">
        <v>8.820946175912843E-2</v>
      </c>
      <c r="C40" s="174">
        <v>1.1163086123004848</v>
      </c>
      <c r="D40" s="173">
        <v>5.5837520090562297E-3</v>
      </c>
      <c r="E40" s="174">
        <v>1.1855148958390342</v>
      </c>
      <c r="F40" s="173">
        <v>3.2029040319399716E-4</v>
      </c>
      <c r="G40" s="174">
        <v>1.2396526111296831</v>
      </c>
      <c r="H40" s="173">
        <v>9.6728919540037673E-4</v>
      </c>
      <c r="I40" s="174">
        <v>1.2171916853479792</v>
      </c>
      <c r="J40" s="173">
        <v>2.9640422190412209E-4</v>
      </c>
      <c r="K40" s="174">
        <v>1.2406630572624526</v>
      </c>
      <c r="M40" s="173">
        <v>0.2244744979788611</v>
      </c>
      <c r="N40" s="174">
        <v>1.1674816943309134</v>
      </c>
      <c r="O40" s="173">
        <v>0.16506826877363256</v>
      </c>
      <c r="P40" s="174">
        <v>1.1754962291445754</v>
      </c>
      <c r="Q40" s="173">
        <v>0.20859599761135261</v>
      </c>
      <c r="R40" s="174">
        <v>1.1476561562715315</v>
      </c>
      <c r="S40" s="173">
        <v>0.32368937764986239</v>
      </c>
      <c r="T40" s="174">
        <v>1.1132516919118756</v>
      </c>
      <c r="U40" s="173">
        <v>0.20651094488492838</v>
      </c>
      <c r="V40" s="174">
        <v>1.147527003972566</v>
      </c>
      <c r="X40" s="173">
        <v>0.16874846718762471</v>
      </c>
      <c r="Y40" s="174">
        <v>1.1496339319766844</v>
      </c>
      <c r="Z40" s="173">
        <v>0.51710375912299456</v>
      </c>
      <c r="AA40" s="174">
        <v>1.0658790467661481</v>
      </c>
      <c r="AB40" s="173">
        <v>0.64453767557907626</v>
      </c>
      <c r="AC40" s="174">
        <v>1.0459209281659498</v>
      </c>
      <c r="AD40" s="173">
        <v>0.18142729979413219</v>
      </c>
      <c r="AE40" s="174">
        <v>1.1415337688866081</v>
      </c>
      <c r="AF40" s="173">
        <v>0.28118106699537515</v>
      </c>
      <c r="AG40" s="174">
        <v>1.1133125741026944</v>
      </c>
      <c r="AI40" s="173">
        <v>0.4576521916036822</v>
      </c>
      <c r="AJ40" s="173">
        <v>0.85695672634957853</v>
      </c>
      <c r="AK40" s="173">
        <v>0.88841350876589853</v>
      </c>
      <c r="AL40" s="174">
        <v>1.0370742882439661</v>
      </c>
      <c r="AM40" s="173">
        <v>0.76813206602825423</v>
      </c>
      <c r="AN40" s="173">
        <v>0.92340750281591089</v>
      </c>
      <c r="AO40" s="173">
        <v>0.89232126970406089</v>
      </c>
      <c r="AP40" s="174">
        <v>1.0408043846981865</v>
      </c>
      <c r="AQ40" s="173">
        <v>0.4740038109198208</v>
      </c>
      <c r="AR40" s="174">
        <v>1.2503734937593851</v>
      </c>
    </row>
    <row r="41" spans="1:44" ht="24">
      <c r="A41" s="159" t="s">
        <v>175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M41" s="173">
        <v>0.19903692012036789</v>
      </c>
      <c r="N41" s="173">
        <v>0.88790979998804809</v>
      </c>
      <c r="O41" s="173">
        <v>0.48876993915195677</v>
      </c>
      <c r="P41" s="173">
        <v>0.94327615053371416</v>
      </c>
      <c r="Q41" s="173">
        <v>0.39389790702095251</v>
      </c>
      <c r="R41" s="173">
        <v>0.93460218451717003</v>
      </c>
      <c r="S41" s="173">
        <v>0.9083587182904499</v>
      </c>
      <c r="T41" s="174">
        <v>1.0090920967242074</v>
      </c>
      <c r="U41" s="173">
        <v>0.72065042045410643</v>
      </c>
      <c r="V41" s="173">
        <v>0.97217883838777397</v>
      </c>
      <c r="X41" s="173">
        <v>0.92530672246578516</v>
      </c>
      <c r="Y41" s="174">
        <v>1.0072137729752064</v>
      </c>
      <c r="Z41" s="173">
        <v>0.59564227117822788</v>
      </c>
      <c r="AA41" s="173">
        <v>0.96104155508454092</v>
      </c>
      <c r="AB41" s="173">
        <v>0.32736844962047995</v>
      </c>
      <c r="AC41" s="173">
        <v>0.9296276005473707</v>
      </c>
      <c r="AD41" s="173">
        <v>0.19918904923029568</v>
      </c>
      <c r="AE41" s="173">
        <v>0.90748639150543675</v>
      </c>
      <c r="AF41" s="173">
        <v>0.40833565733214505</v>
      </c>
      <c r="AG41" s="173">
        <v>0.93889503190243451</v>
      </c>
      <c r="AI41" s="173">
        <v>0.38339289419938472</v>
      </c>
      <c r="AJ41" s="174">
        <v>1.1256740390145354</v>
      </c>
      <c r="AK41" s="173">
        <v>0.92434752799472264</v>
      </c>
      <c r="AL41" s="173">
        <v>0.98397546065154928</v>
      </c>
      <c r="AM41" s="173">
        <v>0.21850517408515968</v>
      </c>
      <c r="AN41" s="173">
        <v>0.79256386060362827</v>
      </c>
      <c r="AO41" s="173">
        <v>0.20336244823848004</v>
      </c>
      <c r="AP41" s="173">
        <v>0.7696219172863541</v>
      </c>
      <c r="AQ41" s="173">
        <v>0.39622392689733632</v>
      </c>
      <c r="AR41" s="173">
        <v>0.83370109099785983</v>
      </c>
    </row>
    <row r="42" spans="1:44" ht="24">
      <c r="A42" s="159" t="s">
        <v>171</v>
      </c>
      <c r="B42" s="160"/>
      <c r="C42" s="161"/>
      <c r="D42" s="160"/>
      <c r="E42" s="161"/>
      <c r="F42" s="160"/>
      <c r="G42" s="161"/>
      <c r="H42" s="160"/>
      <c r="I42" s="161"/>
      <c r="J42" s="160"/>
      <c r="K42" s="161"/>
      <c r="M42" s="173">
        <v>0.21511874814264142</v>
      </c>
      <c r="N42" s="173">
        <v>0.84641069800390045</v>
      </c>
      <c r="O42" s="173">
        <v>0.28159426526432452</v>
      </c>
      <c r="P42" s="173">
        <v>0.8783142838770398</v>
      </c>
      <c r="Q42" s="173">
        <v>2.506106022367954E-2</v>
      </c>
      <c r="R42" s="173">
        <v>0.77793105986503819</v>
      </c>
      <c r="S42" s="173">
        <v>0.40243173295040024</v>
      </c>
      <c r="T42" s="173">
        <v>0.91108641744153596</v>
      </c>
      <c r="U42" s="173">
        <v>0.1930996024242162</v>
      </c>
      <c r="V42" s="173">
        <v>0.863979404747659</v>
      </c>
      <c r="X42" s="173">
        <v>0.63662392763811304</v>
      </c>
      <c r="Y42" s="174">
        <v>1.0520295648212739</v>
      </c>
      <c r="Z42" s="173">
        <v>0.50825276627411897</v>
      </c>
      <c r="AA42" s="173">
        <v>0.93166706896083895</v>
      </c>
      <c r="AB42" s="173">
        <v>0.58328715280690568</v>
      </c>
      <c r="AC42" s="173">
        <v>0.9431289324197194</v>
      </c>
      <c r="AD42" s="173">
        <v>8.0806270654841791E-2</v>
      </c>
      <c r="AE42" s="173">
        <v>0.8239434792458612</v>
      </c>
      <c r="AF42" s="173">
        <v>0.14650629917979607</v>
      </c>
      <c r="AG42" s="173">
        <v>0.84974380130394289</v>
      </c>
      <c r="AI42" s="173">
        <v>0.14959822332088352</v>
      </c>
      <c r="AJ42" s="174">
        <v>1.3271389972589922</v>
      </c>
      <c r="AK42" s="173">
        <v>0.31321790272703731</v>
      </c>
      <c r="AL42" s="173">
        <v>0.75232492957442021</v>
      </c>
      <c r="AM42" s="173">
        <v>0.31056769483941604</v>
      </c>
      <c r="AN42" s="173">
        <v>0.73640188459413625</v>
      </c>
      <c r="AO42" s="173">
        <v>0.99453261447975316</v>
      </c>
      <c r="AP42" s="174">
        <v>1.0020556429390344</v>
      </c>
      <c r="AQ42" s="173">
        <v>0.81259499427194049</v>
      </c>
      <c r="AR42" s="173">
        <v>0.92662308866482512</v>
      </c>
    </row>
    <row r="43" spans="1:44" ht="12">
      <c r="A43" s="172" t="s">
        <v>153</v>
      </c>
      <c r="B43" s="173">
        <v>8.8862331471767975E-32</v>
      </c>
      <c r="C43" s="173">
        <v>0.13274773550415936</v>
      </c>
      <c r="D43" s="173">
        <v>4.9305484711017642E-36</v>
      </c>
      <c r="E43" s="173">
        <v>0.12630690432259481</v>
      </c>
      <c r="F43" s="173">
        <v>6.7672665941923196E-33</v>
      </c>
      <c r="G43" s="173">
        <v>0.14651656296919049</v>
      </c>
      <c r="H43" s="173">
        <v>1.2295105465140135E-29</v>
      </c>
      <c r="I43" s="173">
        <v>0.16309459402482052</v>
      </c>
      <c r="J43" s="173">
        <v>1.8774752959246311E-30</v>
      </c>
      <c r="K43" s="173">
        <v>0.15731671382542362</v>
      </c>
      <c r="M43" s="173">
        <v>1.8921320774799232E-7</v>
      </c>
      <c r="N43" s="173">
        <v>8.3571392168042158E-2</v>
      </c>
      <c r="O43" s="173">
        <v>4.0682209677070699E-7</v>
      </c>
      <c r="P43" s="173">
        <v>0.10781441949298931</v>
      </c>
      <c r="Q43" s="173">
        <v>3.8270182785532002E-5</v>
      </c>
      <c r="R43" s="173">
        <v>0.18151840590722068</v>
      </c>
      <c r="S43" s="173">
        <v>6.5234460736004029E-5</v>
      </c>
      <c r="T43" s="173">
        <v>0.19155018755296777</v>
      </c>
      <c r="U43" s="173">
        <v>4.2669419982325407E-5</v>
      </c>
      <c r="V43" s="173">
        <v>0.18018258296935227</v>
      </c>
      <c r="X43" s="173">
        <v>1.0809693558122543E-19</v>
      </c>
      <c r="Y43" s="173">
        <v>6.4671875593828351E-2</v>
      </c>
      <c r="Z43" s="173">
        <v>1.0403023523135436E-18</v>
      </c>
      <c r="AA43" s="173">
        <v>7.3794912770282453E-2</v>
      </c>
      <c r="AB43" s="173">
        <v>1.3926257729142408E-15</v>
      </c>
      <c r="AC43" s="173">
        <v>9.6250111404180036E-2</v>
      </c>
      <c r="AD43" s="173">
        <v>2.1129190737939203E-14</v>
      </c>
      <c r="AE43" s="173">
        <v>0.10029519202150128</v>
      </c>
      <c r="AF43" s="173">
        <v>4.2362150391449184E-16</v>
      </c>
      <c r="AG43" s="173">
        <v>8.2589535296713062E-2</v>
      </c>
      <c r="AI43" s="173">
        <v>2.7057193642146815E-8</v>
      </c>
      <c r="AJ43" s="173">
        <v>4.0849707803755998E-2</v>
      </c>
      <c r="AK43" s="173">
        <v>1.9978252228277101E-7</v>
      </c>
      <c r="AL43" s="173">
        <v>2.5147465205766148E-2</v>
      </c>
      <c r="AM43" s="173">
        <v>3.4569195471772812E-6</v>
      </c>
      <c r="AN43" s="173">
        <v>3.0506162623083508E-2</v>
      </c>
      <c r="AO43" s="173">
        <v>6.1571846664608862E-5</v>
      </c>
      <c r="AP43" s="173">
        <v>4.2584272998924123E-2</v>
      </c>
      <c r="AQ43" s="173">
        <v>4.8388950293644055E-6</v>
      </c>
      <c r="AR43" s="173">
        <v>1.6417489086396397E-2</v>
      </c>
    </row>
    <row r="44" spans="1:44" ht="12">
      <c r="A44" s="135"/>
    </row>
    <row r="45" spans="1:44" ht="12">
      <c r="A45" s="135"/>
      <c r="K45" s="4" t="s">
        <v>160</v>
      </c>
    </row>
    <row r="46" spans="1:44">
      <c r="B46" s="213" t="s">
        <v>122</v>
      </c>
      <c r="C46" s="213"/>
      <c r="D46" s="213"/>
      <c r="E46" s="213"/>
      <c r="F46" s="213"/>
      <c r="G46" s="213"/>
      <c r="H46" s="213"/>
      <c r="I46" s="213"/>
      <c r="J46" s="213"/>
      <c r="K46" s="213"/>
      <c r="M46" s="213" t="s">
        <v>157</v>
      </c>
      <c r="N46" s="213"/>
      <c r="O46" s="213"/>
      <c r="P46" s="213"/>
      <c r="Q46" s="213"/>
      <c r="R46" s="213"/>
      <c r="S46" s="213"/>
      <c r="T46" s="213"/>
      <c r="U46" s="213"/>
      <c r="V46" s="213"/>
      <c r="X46" s="213" t="s">
        <v>159</v>
      </c>
      <c r="Y46" s="213"/>
      <c r="Z46" s="213"/>
      <c r="AA46" s="213"/>
      <c r="AB46" s="213"/>
      <c r="AC46" s="213"/>
      <c r="AD46" s="213"/>
      <c r="AE46" s="213"/>
      <c r="AF46" s="213"/>
      <c r="AG46" s="213"/>
      <c r="AI46" s="213" t="s">
        <v>158</v>
      </c>
      <c r="AJ46" s="213"/>
      <c r="AK46" s="213"/>
      <c r="AL46" s="213"/>
      <c r="AM46" s="213"/>
      <c r="AN46" s="213"/>
      <c r="AO46" s="213"/>
      <c r="AP46" s="213"/>
      <c r="AQ46" s="213"/>
      <c r="AR46" s="213"/>
    </row>
    <row r="47" spans="1:44">
      <c r="B47" s="213">
        <v>2011</v>
      </c>
      <c r="C47" s="213"/>
      <c r="D47" s="213">
        <v>2012</v>
      </c>
      <c r="E47" s="213"/>
      <c r="F47" s="213">
        <v>2013</v>
      </c>
      <c r="G47" s="213"/>
      <c r="H47" s="213">
        <v>2014</v>
      </c>
      <c r="I47" s="213"/>
      <c r="J47" s="213">
        <v>2015</v>
      </c>
      <c r="K47" s="213"/>
      <c r="M47" s="213">
        <v>2011</v>
      </c>
      <c r="N47" s="213"/>
      <c r="O47" s="213">
        <v>2012</v>
      </c>
      <c r="P47" s="213"/>
      <c r="Q47" s="213">
        <v>2013</v>
      </c>
      <c r="R47" s="213"/>
      <c r="S47" s="213">
        <v>2014</v>
      </c>
      <c r="T47" s="213"/>
      <c r="U47" s="213">
        <v>2015</v>
      </c>
      <c r="V47" s="213"/>
      <c r="X47" s="213">
        <v>2011</v>
      </c>
      <c r="Y47" s="213"/>
      <c r="Z47" s="213">
        <v>2012</v>
      </c>
      <c r="AA47" s="213"/>
      <c r="AB47" s="213">
        <v>2013</v>
      </c>
      <c r="AC47" s="213"/>
      <c r="AD47" s="213">
        <v>2014</v>
      </c>
      <c r="AE47" s="213"/>
      <c r="AF47" s="213">
        <v>2015</v>
      </c>
      <c r="AG47" s="213"/>
      <c r="AI47" s="213">
        <v>2011</v>
      </c>
      <c r="AJ47" s="213"/>
      <c r="AK47" s="213">
        <v>2012</v>
      </c>
      <c r="AL47" s="213"/>
      <c r="AM47" s="213">
        <v>2013</v>
      </c>
      <c r="AN47" s="213"/>
      <c r="AO47" s="213">
        <v>2014</v>
      </c>
      <c r="AP47" s="213"/>
      <c r="AQ47" s="213">
        <v>2015</v>
      </c>
      <c r="AR47" s="213"/>
    </row>
    <row r="48" spans="1:44">
      <c r="B48" s="167" t="s">
        <v>154</v>
      </c>
      <c r="C48" s="167" t="s">
        <v>155</v>
      </c>
      <c r="D48" s="167" t="s">
        <v>154</v>
      </c>
      <c r="E48" s="167" t="s">
        <v>155</v>
      </c>
      <c r="F48" s="167" t="s">
        <v>154</v>
      </c>
      <c r="G48" s="167" t="s">
        <v>155</v>
      </c>
      <c r="H48" s="167" t="s">
        <v>154</v>
      </c>
      <c r="I48" s="167" t="s">
        <v>155</v>
      </c>
      <c r="J48" s="167" t="s">
        <v>154</v>
      </c>
      <c r="K48" s="167" t="s">
        <v>155</v>
      </c>
      <c r="M48" s="167" t="s">
        <v>154</v>
      </c>
      <c r="N48" s="167" t="s">
        <v>155</v>
      </c>
      <c r="O48" s="167" t="s">
        <v>154</v>
      </c>
      <c r="P48" s="167" t="s">
        <v>155</v>
      </c>
      <c r="Q48" s="167" t="s">
        <v>154</v>
      </c>
      <c r="R48" s="167" t="s">
        <v>155</v>
      </c>
      <c r="S48" s="167" t="s">
        <v>154</v>
      </c>
      <c r="T48" s="167" t="s">
        <v>155</v>
      </c>
      <c r="U48" s="167" t="s">
        <v>154</v>
      </c>
      <c r="V48" s="167" t="s">
        <v>155</v>
      </c>
      <c r="X48" s="167" t="s">
        <v>154</v>
      </c>
      <c r="Y48" s="167" t="s">
        <v>155</v>
      </c>
      <c r="Z48" s="167" t="s">
        <v>154</v>
      </c>
      <c r="AA48" s="167" t="s">
        <v>155</v>
      </c>
      <c r="AB48" s="167" t="s">
        <v>154</v>
      </c>
      <c r="AC48" s="167" t="s">
        <v>155</v>
      </c>
      <c r="AD48" s="167" t="s">
        <v>154</v>
      </c>
      <c r="AE48" s="167" t="s">
        <v>155</v>
      </c>
      <c r="AF48" s="167" t="s">
        <v>154</v>
      </c>
      <c r="AG48" s="167" t="s">
        <v>155</v>
      </c>
      <c r="AI48" s="167" t="s">
        <v>154</v>
      </c>
      <c r="AJ48" s="167" t="s">
        <v>155</v>
      </c>
      <c r="AK48" s="167" t="s">
        <v>154</v>
      </c>
      <c r="AL48" s="167" t="s">
        <v>155</v>
      </c>
      <c r="AM48" s="167" t="s">
        <v>154</v>
      </c>
      <c r="AN48" s="167" t="s">
        <v>155</v>
      </c>
      <c r="AO48" s="167" t="s">
        <v>154</v>
      </c>
      <c r="AP48" s="167" t="s">
        <v>155</v>
      </c>
      <c r="AQ48" s="167" t="s">
        <v>154</v>
      </c>
      <c r="AR48" s="167" t="s">
        <v>155</v>
      </c>
    </row>
    <row r="49" spans="1:44" ht="12">
      <c r="A49" s="172" t="s">
        <v>127</v>
      </c>
      <c r="B49" s="173">
        <v>0.33044714720595902</v>
      </c>
      <c r="C49" s="174">
        <v>1.0558736403564752</v>
      </c>
      <c r="D49" s="173">
        <v>0.52373309180000649</v>
      </c>
      <c r="E49" s="174">
        <v>1.0362930282906335</v>
      </c>
      <c r="F49" s="173">
        <v>0.44926572987409907</v>
      </c>
      <c r="G49" s="174">
        <v>1.042878929989705</v>
      </c>
      <c r="H49" s="173">
        <v>0.78398496327843115</v>
      </c>
      <c r="I49" s="174">
        <v>1.0155863694285447</v>
      </c>
      <c r="J49" s="173">
        <v>0.9016114285829554</v>
      </c>
      <c r="K49" s="173">
        <v>0.99308869759469942</v>
      </c>
      <c r="M49" s="173">
        <v>0.17725371520630817</v>
      </c>
      <c r="N49" s="174">
        <v>1.1710862235692696</v>
      </c>
      <c r="O49" s="173">
        <v>0.52667514286070594</v>
      </c>
      <c r="P49" s="173">
        <v>0.93076440951003614</v>
      </c>
      <c r="Q49" s="173">
        <v>0.5901785836480431</v>
      </c>
      <c r="R49" s="173">
        <v>0.9417677568078584</v>
      </c>
      <c r="S49" s="173">
        <v>0.53249804410172041</v>
      </c>
      <c r="T49" s="173">
        <v>0.9311563658653127</v>
      </c>
      <c r="U49" s="173">
        <v>0.90087428910567713</v>
      </c>
      <c r="V49" s="173">
        <v>0.98605779964786711</v>
      </c>
      <c r="X49" s="173">
        <v>0.81733370526259164</v>
      </c>
      <c r="Y49" s="173">
        <v>0.97689234227310373</v>
      </c>
      <c r="Z49" s="173">
        <v>0.10022108121576297</v>
      </c>
      <c r="AA49" s="173">
        <v>0.84579453722244458</v>
      </c>
      <c r="AB49" s="173">
        <v>1.1125326158428556E-2</v>
      </c>
      <c r="AC49" s="173">
        <v>0.78503135273411229</v>
      </c>
      <c r="AD49" s="173">
        <v>1.9151854503917003E-3</v>
      </c>
      <c r="AE49" s="173">
        <v>0.74079732561540912</v>
      </c>
      <c r="AF49" s="173">
        <v>1.606602021974865E-2</v>
      </c>
      <c r="AG49" s="173">
        <v>0.79974300203384308</v>
      </c>
      <c r="AI49" s="173">
        <v>0.23530557521249551</v>
      </c>
      <c r="AJ49" s="173">
        <v>0.67956842999353184</v>
      </c>
      <c r="AK49" s="173">
        <v>0.38649976711827438</v>
      </c>
      <c r="AL49" s="173">
        <v>0.75235578551552307</v>
      </c>
      <c r="AM49" s="173">
        <v>0.94772255401661065</v>
      </c>
      <c r="AN49" s="174">
        <v>1.020931490300204</v>
      </c>
      <c r="AO49" s="173">
        <v>0.56142574597290607</v>
      </c>
      <c r="AP49" s="173">
        <v>0.8236203902496978</v>
      </c>
      <c r="AQ49" s="173">
        <v>0.1683681780986217</v>
      </c>
      <c r="AR49" s="173">
        <v>0.64003599964192359</v>
      </c>
    </row>
    <row r="50" spans="1:44" ht="12">
      <c r="A50" s="172" t="s">
        <v>128</v>
      </c>
      <c r="B50" s="173">
        <v>1.4484231544400157E-8</v>
      </c>
      <c r="C50" s="173">
        <v>0.7071047830796694</v>
      </c>
      <c r="D50" s="173">
        <v>1.6106522564914453E-4</v>
      </c>
      <c r="E50" s="173">
        <v>0.79405273455010372</v>
      </c>
      <c r="F50" s="173">
        <v>5.7339029067266559E-5</v>
      </c>
      <c r="G50" s="173">
        <v>0.78428333702869546</v>
      </c>
      <c r="H50" s="173">
        <v>4.9789312810952129E-5</v>
      </c>
      <c r="I50" s="173">
        <v>0.78071881646375429</v>
      </c>
      <c r="J50" s="173">
        <v>5.9920967665601957E-7</v>
      </c>
      <c r="K50" s="173">
        <v>0.74091622322085815</v>
      </c>
      <c r="M50" s="173">
        <v>1.0111232537108845E-4</v>
      </c>
      <c r="N50" s="173">
        <v>0.57873051451462121</v>
      </c>
      <c r="O50" s="173">
        <v>2.1963792026007234E-2</v>
      </c>
      <c r="P50" s="173">
        <v>0.73388402462087687</v>
      </c>
      <c r="Q50" s="173">
        <v>7.9394386743713772E-4</v>
      </c>
      <c r="R50" s="173">
        <v>0.64067820676112985</v>
      </c>
      <c r="S50" s="173">
        <v>6.5268811697766086E-4</v>
      </c>
      <c r="T50" s="173">
        <v>0.63258961154673066</v>
      </c>
      <c r="U50" s="173">
        <v>2.3419501685890691E-3</v>
      </c>
      <c r="V50" s="173">
        <v>0.66882175641245867</v>
      </c>
      <c r="X50" s="173">
        <v>4.1886715444191148E-6</v>
      </c>
      <c r="Y50" s="173">
        <v>0.58410422847911525</v>
      </c>
      <c r="Z50" s="173">
        <v>5.8959173945607656E-5</v>
      </c>
      <c r="AA50" s="173">
        <v>0.62849173410648407</v>
      </c>
      <c r="AB50" s="173">
        <v>4.8034232101282575E-6</v>
      </c>
      <c r="AC50" s="173">
        <v>0.6130270149413084</v>
      </c>
      <c r="AD50" s="173">
        <v>6.4161530954520598E-4</v>
      </c>
      <c r="AE50" s="173">
        <v>0.69194945602679003</v>
      </c>
      <c r="AF50" s="173">
        <v>7.2659887977326635E-6</v>
      </c>
      <c r="AG50" s="173">
        <v>0.62977836080106964</v>
      </c>
      <c r="AI50" s="173">
        <v>3.4356203653361984E-2</v>
      </c>
      <c r="AJ50" s="173">
        <v>0.39959589221396979</v>
      </c>
      <c r="AK50" s="173">
        <v>4.2130649848861522E-2</v>
      </c>
      <c r="AL50" s="173">
        <v>0.42104791823441945</v>
      </c>
      <c r="AM50" s="173">
        <v>2.653040008157417E-2</v>
      </c>
      <c r="AN50" s="173">
        <v>0.38619341259102968</v>
      </c>
      <c r="AO50" s="173">
        <v>1.6319864012724963E-2</v>
      </c>
      <c r="AP50" s="173">
        <v>0.34070660195468883</v>
      </c>
      <c r="AQ50" s="173">
        <v>4.1951874740433687E-2</v>
      </c>
      <c r="AR50" s="173">
        <v>0.43690333631818096</v>
      </c>
    </row>
    <row r="51" spans="1:44" ht="12">
      <c r="A51" s="172" t="s">
        <v>129</v>
      </c>
      <c r="B51" s="173">
        <v>9.5145425955181889E-31</v>
      </c>
      <c r="C51" s="173">
        <v>0.46846010934558729</v>
      </c>
      <c r="D51" s="173">
        <v>2.0703106437037429E-20</v>
      </c>
      <c r="E51" s="173">
        <v>0.54540283962922187</v>
      </c>
      <c r="F51" s="173">
        <v>5.2596811684035415E-21</v>
      </c>
      <c r="G51" s="173">
        <v>0.54478417914950161</v>
      </c>
      <c r="H51" s="173">
        <v>7.3393690891629849E-21</v>
      </c>
      <c r="I51" s="173">
        <v>0.54163593703939483</v>
      </c>
      <c r="J51" s="173">
        <v>3.4304886170439304E-29</v>
      </c>
      <c r="K51" s="173">
        <v>0.48308530696721247</v>
      </c>
      <c r="M51" s="173">
        <v>4.9319473514453787E-7</v>
      </c>
      <c r="N51" s="173">
        <v>0.48187064459472623</v>
      </c>
      <c r="O51" s="173">
        <v>1.2070166465226164E-4</v>
      </c>
      <c r="P51" s="173">
        <v>0.58432351393755888</v>
      </c>
      <c r="Q51" s="173">
        <v>2.5898123457293999E-6</v>
      </c>
      <c r="R51" s="173">
        <v>0.52496340769038718</v>
      </c>
      <c r="S51" s="173">
        <v>7.0579494431832415E-7</v>
      </c>
      <c r="T51" s="173">
        <v>0.49983415796934655</v>
      </c>
      <c r="U51" s="173">
        <v>1.0152104069856009E-6</v>
      </c>
      <c r="V51" s="173">
        <v>0.50919801171517753</v>
      </c>
      <c r="X51" s="173">
        <v>4.7337091228054674E-14</v>
      </c>
      <c r="Y51" s="173">
        <v>0.38800871540110415</v>
      </c>
      <c r="Z51" s="173">
        <v>6.9015437549464062E-14</v>
      </c>
      <c r="AA51" s="173">
        <v>0.3894345940217262</v>
      </c>
      <c r="AB51" s="173">
        <v>9.0435279911590572E-16</v>
      </c>
      <c r="AC51" s="173">
        <v>0.38717335765430216</v>
      </c>
      <c r="AD51" s="173">
        <v>3.4114906668169757E-13</v>
      </c>
      <c r="AE51" s="173">
        <v>0.41728060259143746</v>
      </c>
      <c r="AF51" s="173">
        <v>8.4288290879436901E-17</v>
      </c>
      <c r="AG51" s="173">
        <v>0.38145649659046094</v>
      </c>
      <c r="AI51" s="173">
        <v>3.7059508449427045E-4</v>
      </c>
      <c r="AJ51" s="173">
        <v>0.22644187194773829</v>
      </c>
      <c r="AK51" s="173">
        <v>5.0361888056875647E-6</v>
      </c>
      <c r="AL51" s="173">
        <v>0.14065053393503421</v>
      </c>
      <c r="AM51" s="173">
        <v>1.5809957259480632E-4</v>
      </c>
      <c r="AN51" s="173">
        <v>0.2164777662041987</v>
      </c>
      <c r="AO51" s="173">
        <v>5.481684638902806E-4</v>
      </c>
      <c r="AP51" s="173">
        <v>0.25039375134919184</v>
      </c>
      <c r="AQ51" s="173">
        <v>2.0026235970599824E-4</v>
      </c>
      <c r="AR51" s="173">
        <v>0.23844440379892923</v>
      </c>
    </row>
    <row r="52" spans="1:44" ht="12">
      <c r="A52" s="172" t="s">
        <v>130</v>
      </c>
      <c r="B52" s="173">
        <v>1.5653952766261621E-44</v>
      </c>
      <c r="C52" s="173">
        <v>0.26248679089907895</v>
      </c>
      <c r="D52" s="173">
        <v>1.5299593745133443E-33</v>
      </c>
      <c r="E52" s="173">
        <v>0.31290919218481555</v>
      </c>
      <c r="F52" s="173">
        <v>6.2064567316450591E-36</v>
      </c>
      <c r="G52" s="173">
        <v>0.28723468504321081</v>
      </c>
      <c r="H52" s="173">
        <v>3.3094882045257988E-31</v>
      </c>
      <c r="I52" s="173">
        <v>0.30066133470388118</v>
      </c>
      <c r="J52" s="173">
        <v>1.251747447453719E-36</v>
      </c>
      <c r="K52" s="173">
        <v>0.24821709981342074</v>
      </c>
      <c r="M52" s="173">
        <v>7.1889830428763998E-16</v>
      </c>
      <c r="N52" s="173">
        <v>0.2247689558826014</v>
      </c>
      <c r="O52" s="173">
        <v>9.3986614658647344E-17</v>
      </c>
      <c r="P52" s="173">
        <v>0.21595846645582059</v>
      </c>
      <c r="Q52" s="173">
        <v>1.8686027012503425E-17</v>
      </c>
      <c r="R52" s="173">
        <v>0.21419115579392325</v>
      </c>
      <c r="S52" s="173">
        <v>6.4815276073248171E-14</v>
      </c>
      <c r="T52" s="173">
        <v>0.24040071533256754</v>
      </c>
      <c r="U52" s="173">
        <v>4.9667210692108335E-14</v>
      </c>
      <c r="V52" s="173">
        <v>0.22697240393934043</v>
      </c>
      <c r="X52" s="173">
        <v>1.0463483468212246E-18</v>
      </c>
      <c r="Y52" s="173">
        <v>0.19377712016750559</v>
      </c>
      <c r="Z52" s="173">
        <v>8.7917653498416622E-20</v>
      </c>
      <c r="AA52" s="173">
        <v>0.16190011058544268</v>
      </c>
      <c r="AB52" s="173">
        <v>1.0440846738918732E-18</v>
      </c>
      <c r="AC52" s="173">
        <v>0.18996559460803469</v>
      </c>
      <c r="AD52" s="173">
        <v>5.185169925259634E-14</v>
      </c>
      <c r="AE52" s="173">
        <v>0.24063319297540167</v>
      </c>
      <c r="AF52" s="173">
        <v>1.1890453545109288E-15</v>
      </c>
      <c r="AG52" s="173">
        <v>0.19090965124870002</v>
      </c>
      <c r="AI52" s="173">
        <v>3.9719617081550295E-7</v>
      </c>
      <c r="AJ52" s="173">
        <v>9.7964289767084475E-2</v>
      </c>
      <c r="AK52" s="173">
        <v>2.2802445395484744E-7</v>
      </c>
      <c r="AL52" s="173">
        <v>9.52790313502761E-2</v>
      </c>
      <c r="AM52" s="173">
        <v>1.7157668892851639E-5</v>
      </c>
      <c r="AN52" s="173">
        <v>0.14873994984302422</v>
      </c>
      <c r="AO52" s="173">
        <v>1.5440462002638292E-6</v>
      </c>
      <c r="AP52" s="173">
        <v>8.7755973003412008E-2</v>
      </c>
      <c r="AQ52" s="173">
        <v>1.0358160007267435E-5</v>
      </c>
      <c r="AR52" s="173">
        <v>0.12269964275366807</v>
      </c>
    </row>
    <row r="53" spans="1:44" ht="12">
      <c r="A53" s="172" t="s">
        <v>131</v>
      </c>
      <c r="B53" s="173">
        <v>0.40028858354419028</v>
      </c>
      <c r="C53" s="173">
        <v>0.8278518080661732</v>
      </c>
      <c r="D53" s="173">
        <v>0.44362967063697101</v>
      </c>
      <c r="E53" s="173">
        <v>0.83814270505788047</v>
      </c>
      <c r="F53" s="173">
        <v>0.54762580455889742</v>
      </c>
      <c r="G53" s="173">
        <v>0.87888911460520269</v>
      </c>
      <c r="H53" s="173">
        <v>0.14011942673666183</v>
      </c>
      <c r="I53" s="173">
        <v>0.71406628849914699</v>
      </c>
      <c r="J53" s="173">
        <v>0.47641681452246742</v>
      </c>
      <c r="K53" s="173">
        <v>0.84740790316300396</v>
      </c>
      <c r="M53" s="173">
        <v>0.34019265118029507</v>
      </c>
      <c r="N53" s="173">
        <v>0.43960883941529988</v>
      </c>
      <c r="O53" s="173">
        <v>0.68390216494641098</v>
      </c>
      <c r="P53" s="173">
        <v>0.74401842286278896</v>
      </c>
      <c r="Q53" s="173">
        <v>0.69160744082067627</v>
      </c>
      <c r="R53" s="173">
        <v>0.75227084258944033</v>
      </c>
      <c r="S53" s="173">
        <v>0.71975338184094917</v>
      </c>
      <c r="T53" s="173">
        <v>0.7718789195131095</v>
      </c>
      <c r="U53" s="173">
        <v>0.22822825729309992</v>
      </c>
      <c r="V53" s="173">
        <v>0.37281156618110073</v>
      </c>
      <c r="X53" s="173">
        <v>0.24824793467480655</v>
      </c>
      <c r="Y53" s="173">
        <v>0.78669008933536055</v>
      </c>
      <c r="Z53" s="173">
        <v>3.7526066733147533E-2</v>
      </c>
      <c r="AA53" s="173">
        <v>0.62516155705137755</v>
      </c>
      <c r="AB53" s="173">
        <v>0.13541379615979737</v>
      </c>
      <c r="AC53" s="173">
        <v>0.74099188225329338</v>
      </c>
      <c r="AD53" s="173">
        <v>0.17916150276971221</v>
      </c>
      <c r="AE53" s="173">
        <v>0.76666205115470443</v>
      </c>
      <c r="AF53" s="173">
        <v>0.30052305209177921</v>
      </c>
      <c r="AG53" s="173">
        <v>0.82259813079544852</v>
      </c>
      <c r="AI53" s="173">
        <v>7.9014781684467544E-2</v>
      </c>
      <c r="AJ53" s="173">
        <v>0.34449944482114586</v>
      </c>
      <c r="AK53" s="173">
        <v>0.2617279920305311</v>
      </c>
      <c r="AL53" s="173">
        <v>0.48503701760775197</v>
      </c>
      <c r="AM53" s="173">
        <v>0.7300384780907041</v>
      </c>
      <c r="AN53" s="174">
        <v>1.2447834396155673</v>
      </c>
      <c r="AO53" s="173">
        <v>0.6570230373889927</v>
      </c>
      <c r="AP53" s="174">
        <v>1.3422047150413203</v>
      </c>
      <c r="AQ53" s="173">
        <v>0.84041541383820273</v>
      </c>
      <c r="AR53" s="173">
        <v>0.8875903116725653</v>
      </c>
    </row>
    <row r="54" spans="1:44" ht="12">
      <c r="A54" s="172" t="s">
        <v>132</v>
      </c>
      <c r="B54" s="173">
        <v>1.2275251793053774E-4</v>
      </c>
      <c r="C54" s="174">
        <v>1.3122829429066172</v>
      </c>
      <c r="D54" s="173">
        <v>8.8216488111234222E-5</v>
      </c>
      <c r="E54" s="174">
        <v>1.3216979520123233</v>
      </c>
      <c r="F54" s="173">
        <v>2.8273283372386958E-2</v>
      </c>
      <c r="G54" s="174">
        <v>1.1664373843606775</v>
      </c>
      <c r="H54" s="173">
        <v>4.1052414520558009E-2</v>
      </c>
      <c r="I54" s="174">
        <v>1.1564911550989903</v>
      </c>
      <c r="J54" s="173">
        <v>1.6910872768325876E-3</v>
      </c>
      <c r="K54" s="174">
        <v>1.2484419407834406</v>
      </c>
      <c r="M54" s="173">
        <v>0.67565843914066703</v>
      </c>
      <c r="N54" s="174">
        <v>1.0740938482020961</v>
      </c>
      <c r="O54" s="173">
        <v>0.92715849614458146</v>
      </c>
      <c r="P54" s="173">
        <v>0.9854613410822507</v>
      </c>
      <c r="Q54" s="173">
        <v>0.89240084380432194</v>
      </c>
      <c r="R54" s="173">
        <v>0.97899099291042113</v>
      </c>
      <c r="S54" s="173">
        <v>0.3689961237569187</v>
      </c>
      <c r="T54" s="173">
        <v>0.86547203502391423</v>
      </c>
      <c r="U54" s="173">
        <v>0.71633301142256667</v>
      </c>
      <c r="V54" s="173">
        <v>0.94409415425801746</v>
      </c>
      <c r="X54" s="173">
        <v>0.97492524089948984</v>
      </c>
      <c r="Y54" s="174">
        <v>1.0046081364071835</v>
      </c>
      <c r="Z54" s="173">
        <v>0.35987807491533996</v>
      </c>
      <c r="AA54" s="174">
        <v>1.145356306420358</v>
      </c>
      <c r="AB54" s="173">
        <v>0.14516306403480159</v>
      </c>
      <c r="AC54" s="174">
        <v>1.2282400048776168</v>
      </c>
      <c r="AD54" s="173">
        <v>0.4764418022139898</v>
      </c>
      <c r="AE54" s="174">
        <v>1.1054790698995052</v>
      </c>
      <c r="AF54" s="173">
        <v>0.30879577969808214</v>
      </c>
      <c r="AG54" s="174">
        <v>1.151957057827796</v>
      </c>
      <c r="AI54" s="173">
        <v>0.27848449337399594</v>
      </c>
      <c r="AJ54" s="174">
        <v>1.5355663252972851</v>
      </c>
      <c r="AK54" s="173">
        <v>0.12689409410444172</v>
      </c>
      <c r="AL54" s="174">
        <v>1.8756805147526252</v>
      </c>
      <c r="AM54" s="173">
        <v>6.3776948624008289E-2</v>
      </c>
      <c r="AN54" s="174">
        <v>2.2728602150828663</v>
      </c>
      <c r="AO54" s="173">
        <v>3.9565747519909281E-2</v>
      </c>
      <c r="AP54" s="174">
        <v>2.6238941822891571</v>
      </c>
      <c r="AQ54" s="173">
        <v>0.49963534095961559</v>
      </c>
      <c r="AR54" s="174">
        <v>1.3333262640732793</v>
      </c>
    </row>
    <row r="55" spans="1:44" ht="12">
      <c r="A55" s="172" t="s">
        <v>133</v>
      </c>
      <c r="B55" s="173">
        <v>7.1190658077614824E-12</v>
      </c>
      <c r="C55" s="174">
        <v>1.6018386843456107</v>
      </c>
      <c r="D55" s="173">
        <v>2.0496877700528438E-12</v>
      </c>
      <c r="E55" s="174">
        <v>1.6241537609406838</v>
      </c>
      <c r="F55" s="173">
        <v>2.4656385178261232E-9</v>
      </c>
      <c r="G55" s="174">
        <v>1.4981495698328986</v>
      </c>
      <c r="H55" s="173">
        <v>3.46583230850314E-8</v>
      </c>
      <c r="I55" s="174">
        <v>1.4606724288776449</v>
      </c>
      <c r="J55" s="173">
        <v>5.0783787131530103E-10</v>
      </c>
      <c r="K55" s="174">
        <v>1.5311282061193545</v>
      </c>
      <c r="M55" s="173">
        <v>2.8850919069841096E-3</v>
      </c>
      <c r="N55" s="174">
        <v>1.6086862703312699</v>
      </c>
      <c r="O55" s="173">
        <v>4.7634284720723487E-2</v>
      </c>
      <c r="P55" s="174">
        <v>1.345253338658472</v>
      </c>
      <c r="Q55" s="173">
        <v>8.3701901295946901E-2</v>
      </c>
      <c r="R55" s="174">
        <v>1.2892192887310681</v>
      </c>
      <c r="S55" s="173">
        <v>0.49537137160585776</v>
      </c>
      <c r="T55" s="174">
        <v>1.1075866164615662</v>
      </c>
      <c r="U55" s="173">
        <v>0.50652212725291723</v>
      </c>
      <c r="V55" s="174">
        <v>1.1039449150816676</v>
      </c>
      <c r="X55" s="173">
        <v>9.5920260936820906E-2</v>
      </c>
      <c r="Y55" s="174">
        <v>1.2568781821610451</v>
      </c>
      <c r="Z55" s="173">
        <v>4.5165866015202264E-3</v>
      </c>
      <c r="AA55" s="174">
        <v>1.4857905340662603</v>
      </c>
      <c r="AB55" s="173">
        <v>5.55719743506489E-4</v>
      </c>
      <c r="AC55" s="174">
        <v>1.5836533666722563</v>
      </c>
      <c r="AD55" s="173">
        <v>1.8919423400820558E-2</v>
      </c>
      <c r="AE55" s="174">
        <v>1.3656957076907283</v>
      </c>
      <c r="AF55" s="173">
        <v>5.6288844755181663E-3</v>
      </c>
      <c r="AG55" s="174">
        <v>1.4374111421309457</v>
      </c>
      <c r="AI55" s="173">
        <v>0.83828491732247867</v>
      </c>
      <c r="AJ55" s="173">
        <v>0.91759387861932307</v>
      </c>
      <c r="AK55" s="173">
        <v>0.75043868988031148</v>
      </c>
      <c r="AL55" s="174">
        <v>1.1484873446876736</v>
      </c>
      <c r="AM55" s="173">
        <v>0.46223185958238588</v>
      </c>
      <c r="AN55" s="174">
        <v>1.4041961473646563</v>
      </c>
      <c r="AO55" s="173">
        <v>0.43425060346394051</v>
      </c>
      <c r="AP55" s="174">
        <v>1.4669973013725217</v>
      </c>
      <c r="AQ55" s="173">
        <v>0.81048048570433151</v>
      </c>
      <c r="AR55" s="174">
        <v>1.1099812952513479</v>
      </c>
    </row>
    <row r="56" spans="1:44" ht="12">
      <c r="A56" s="172" t="s">
        <v>134</v>
      </c>
      <c r="B56" s="173">
        <v>2.2231498421103279E-8</v>
      </c>
      <c r="C56" s="174">
        <v>1.8527769549402981</v>
      </c>
      <c r="D56" s="173">
        <v>6.7513638504663948E-10</v>
      </c>
      <c r="E56" s="174">
        <v>1.9636025342351497</v>
      </c>
      <c r="F56" s="173">
        <v>8.7820581784820027E-10</v>
      </c>
      <c r="G56" s="174">
        <v>1.9414155435250029</v>
      </c>
      <c r="H56" s="173">
        <v>1.3404022356676344E-5</v>
      </c>
      <c r="I56" s="174">
        <v>1.6216715441365799</v>
      </c>
      <c r="J56" s="173">
        <v>3.0802093463857231E-6</v>
      </c>
      <c r="K56" s="174">
        <v>1.681418989089033</v>
      </c>
      <c r="M56" s="173">
        <v>1.4514819905065224E-3</v>
      </c>
      <c r="N56" s="174">
        <v>1.8980762115330443</v>
      </c>
      <c r="O56" s="173">
        <v>3.4983980369746447E-2</v>
      </c>
      <c r="P56" s="174">
        <v>1.4938666419578646</v>
      </c>
      <c r="Q56" s="173">
        <v>6.5734276209951426E-2</v>
      </c>
      <c r="R56" s="174">
        <v>1.4112106999269149</v>
      </c>
      <c r="S56" s="173">
        <v>0.1203991592813114</v>
      </c>
      <c r="T56" s="174">
        <v>1.3421241923952452</v>
      </c>
      <c r="U56" s="173">
        <v>0.43332920374263106</v>
      </c>
      <c r="V56" s="174">
        <v>1.1599601561076947</v>
      </c>
      <c r="X56" s="173">
        <v>6.6580750133157611E-3</v>
      </c>
      <c r="Y56" s="174">
        <v>1.6538093979108475</v>
      </c>
      <c r="Z56" s="173">
        <v>3.2202408003270244E-3</v>
      </c>
      <c r="AA56" s="174">
        <v>1.747225339105239</v>
      </c>
      <c r="AB56" s="173">
        <v>1.491289096047394E-4</v>
      </c>
      <c r="AC56" s="174">
        <v>1.9670688275056614</v>
      </c>
      <c r="AD56" s="173">
        <v>2.5417123102494503E-4</v>
      </c>
      <c r="AE56" s="174">
        <v>1.9111196118168152</v>
      </c>
      <c r="AF56" s="173">
        <v>2.7221963677615516E-5</v>
      </c>
      <c r="AG56" s="174">
        <v>2.0723430344217535</v>
      </c>
      <c r="AI56" s="173">
        <v>0.87060489051600121</v>
      </c>
      <c r="AJ56" s="173">
        <v>0.90110912307889335</v>
      </c>
      <c r="AK56" s="173">
        <v>0.8170818917051198</v>
      </c>
      <c r="AL56" s="173">
        <v>0.85145028749937479</v>
      </c>
      <c r="AM56" s="173">
        <v>5.0119457737753989E-2</v>
      </c>
      <c r="AN56" s="174">
        <v>3.1560524899354543</v>
      </c>
      <c r="AO56" s="173">
        <v>4.082642670800285E-2</v>
      </c>
      <c r="AP56" s="174">
        <v>3.5863064383446486</v>
      </c>
      <c r="AQ56" s="173">
        <v>0.1485638844256624</v>
      </c>
      <c r="AR56" s="174">
        <v>2.3320345824519451</v>
      </c>
    </row>
    <row r="57" spans="1:44" ht="12">
      <c r="A57" s="172" t="s">
        <v>135</v>
      </c>
      <c r="B57" s="173">
        <v>2.1445106018676854E-2</v>
      </c>
      <c r="C57" s="173">
        <v>0.8346403821693289</v>
      </c>
      <c r="D57" s="173">
        <v>6.3859323393725964E-2</v>
      </c>
      <c r="E57" s="173">
        <v>0.86587516574186252</v>
      </c>
      <c r="F57" s="173">
        <v>1.794535262196208E-3</v>
      </c>
      <c r="G57" s="173">
        <v>0.78291669976951517</v>
      </c>
      <c r="H57" s="173">
        <v>2.5472435411403793E-3</v>
      </c>
      <c r="I57" s="173">
        <v>0.78637145381603213</v>
      </c>
      <c r="J57" s="173">
        <v>4.1112637002668756E-4</v>
      </c>
      <c r="K57" s="173">
        <v>0.7536352525770752</v>
      </c>
      <c r="M57" s="173">
        <v>0.16769691612106263</v>
      </c>
      <c r="N57" s="173">
        <v>0.78792517423175645</v>
      </c>
      <c r="O57" s="173">
        <v>4.136579045091039E-3</v>
      </c>
      <c r="P57" s="173">
        <v>0.61315795900265346</v>
      </c>
      <c r="Q57" s="173">
        <v>1.2134305479828029E-2</v>
      </c>
      <c r="R57" s="173">
        <v>0.66364046010846589</v>
      </c>
      <c r="S57" s="173">
        <v>4.5624743252423591E-2</v>
      </c>
      <c r="T57" s="173">
        <v>0.71695332913456933</v>
      </c>
      <c r="U57" s="173">
        <v>1.7014064871001804E-2</v>
      </c>
      <c r="V57" s="173">
        <v>0.67429937739351331</v>
      </c>
      <c r="X57" s="173">
        <v>0.28001011116635222</v>
      </c>
      <c r="Y57" s="173">
        <v>0.85154694905132144</v>
      </c>
      <c r="Z57" s="173">
        <v>0.10277351649678902</v>
      </c>
      <c r="AA57" s="173">
        <v>0.77548974059226483</v>
      </c>
      <c r="AB57" s="173">
        <v>0.144556139115388</v>
      </c>
      <c r="AC57" s="173">
        <v>0.81201244359561964</v>
      </c>
      <c r="AD57" s="173">
        <v>8.5706795182962023E-2</v>
      </c>
      <c r="AE57" s="173">
        <v>0.77766789784139623</v>
      </c>
      <c r="AF57" s="173">
        <v>0.37017326901973591</v>
      </c>
      <c r="AG57" s="173">
        <v>0.8861487828198793</v>
      </c>
      <c r="AI57" s="173">
        <v>6.6467705600641996E-2</v>
      </c>
      <c r="AJ57" s="173">
        <v>0.31814979486817674</v>
      </c>
      <c r="AK57" s="173">
        <v>2.092326413118897E-2</v>
      </c>
      <c r="AL57" s="173">
        <v>0.20613555811732256</v>
      </c>
      <c r="AM57" s="173">
        <v>1.649732571046484E-2</v>
      </c>
      <c r="AN57" s="173">
        <v>0.13555976006539189</v>
      </c>
      <c r="AO57" s="173">
        <v>4.0326796635932284E-2</v>
      </c>
      <c r="AP57" s="173">
        <v>0.18706543105389098</v>
      </c>
      <c r="AQ57" s="173">
        <v>2.3561378552930095E-2</v>
      </c>
      <c r="AR57" s="173">
        <v>0.15896557559604538</v>
      </c>
    </row>
    <row r="58" spans="1:44" ht="12">
      <c r="A58" s="172" t="s">
        <v>136</v>
      </c>
      <c r="B58" s="173">
        <v>7.3748533468991459E-14</v>
      </c>
      <c r="C58" s="173">
        <v>0.62952494433806661</v>
      </c>
      <c r="D58" s="173">
        <v>1.2812528982989683E-17</v>
      </c>
      <c r="E58" s="173">
        <v>0.58591020946166206</v>
      </c>
      <c r="F58" s="173">
        <v>1.9498294279351942E-20</v>
      </c>
      <c r="G58" s="173">
        <v>0.56381340547521908</v>
      </c>
      <c r="H58" s="173">
        <v>3.0468480101299268E-20</v>
      </c>
      <c r="I58" s="173">
        <v>0.56026329614141956</v>
      </c>
      <c r="J58" s="173">
        <v>1.1895159423670743E-19</v>
      </c>
      <c r="K58" s="173">
        <v>0.57110231173880588</v>
      </c>
      <c r="M58" s="173">
        <v>2.1257744862422227E-3</v>
      </c>
      <c r="N58" s="173">
        <v>0.63454067293399552</v>
      </c>
      <c r="O58" s="173">
        <v>3.1176276803625181E-5</v>
      </c>
      <c r="P58" s="173">
        <v>0.55294148581534031</v>
      </c>
      <c r="Q58" s="173">
        <v>7.0640610592405643E-6</v>
      </c>
      <c r="R58" s="173">
        <v>0.53151128559487804</v>
      </c>
      <c r="S58" s="173">
        <v>1.6843212234215205E-4</v>
      </c>
      <c r="T58" s="173">
        <v>0.58740990362722956</v>
      </c>
      <c r="U58" s="173">
        <v>2.9848537304267237E-7</v>
      </c>
      <c r="V58" s="173">
        <v>0.47957710830835698</v>
      </c>
      <c r="X58" s="173">
        <v>2.2932481109999726E-8</v>
      </c>
      <c r="Y58" s="173">
        <v>0.47105036633517938</v>
      </c>
      <c r="Z58" s="173">
        <v>5.4817045445866408E-7</v>
      </c>
      <c r="AA58" s="173">
        <v>0.51263583579062821</v>
      </c>
      <c r="AB58" s="173">
        <v>4.5138461449657181E-9</v>
      </c>
      <c r="AC58" s="173">
        <v>0.4768359781281587</v>
      </c>
      <c r="AD58" s="173">
        <v>3.0401897217475537E-8</v>
      </c>
      <c r="AE58" s="173">
        <v>0.49707938032737709</v>
      </c>
      <c r="AF58" s="173">
        <v>3.5184823473465014E-12</v>
      </c>
      <c r="AG58" s="173">
        <v>0.41194820792152326</v>
      </c>
      <c r="AI58" s="173">
        <v>0.50368957383726665</v>
      </c>
      <c r="AJ58" s="173">
        <v>0.76103899515833873</v>
      </c>
      <c r="AK58" s="173">
        <v>0.13992283681447018</v>
      </c>
      <c r="AL58" s="173">
        <v>0.51880137447420605</v>
      </c>
      <c r="AM58" s="173">
        <v>0.39436784379963585</v>
      </c>
      <c r="AN58" s="173">
        <v>0.69606539922442678</v>
      </c>
      <c r="AO58" s="173">
        <v>0.34773552146977782</v>
      </c>
      <c r="AP58" s="173">
        <v>0.64341700611146202</v>
      </c>
      <c r="AQ58" s="173">
        <v>7.8022820000546597E-2</v>
      </c>
      <c r="AR58" s="173">
        <v>0.44510219440905596</v>
      </c>
    </row>
    <row r="59" spans="1:44" ht="12">
      <c r="A59" s="172" t="s">
        <v>137</v>
      </c>
      <c r="B59" s="173">
        <v>2.7296989957718225E-137</v>
      </c>
      <c r="C59" s="174">
        <v>6.4418168099523463</v>
      </c>
      <c r="D59" s="173">
        <v>2.2571036381902187E-94</v>
      </c>
      <c r="E59" s="174">
        <v>4.4072733010629213</v>
      </c>
      <c r="F59" s="173">
        <v>2.7865747585069974E-65</v>
      </c>
      <c r="G59" s="174">
        <v>3.3981543903217264</v>
      </c>
      <c r="H59" s="173">
        <v>5.3184714998031768E-60</v>
      </c>
      <c r="I59" s="174">
        <v>3.236546203952015</v>
      </c>
      <c r="J59" s="173">
        <v>1.3193196769927767E-43</v>
      </c>
      <c r="K59" s="174">
        <v>2.7347747422393063</v>
      </c>
      <c r="M59" s="173">
        <v>1.722679429919332E-61</v>
      </c>
      <c r="N59" s="174">
        <v>12.586374662310115</v>
      </c>
      <c r="O59" s="173">
        <v>6.2627684242471369E-41</v>
      </c>
      <c r="P59" s="174">
        <v>6.7896105162258493</v>
      </c>
      <c r="Q59" s="173">
        <v>1.082670103259183E-28</v>
      </c>
      <c r="R59" s="174">
        <v>4.7842729996744344</v>
      </c>
      <c r="S59" s="173">
        <v>1.2747311065382549E-23</v>
      </c>
      <c r="T59" s="174">
        <v>4.1182486182331095</v>
      </c>
      <c r="U59" s="173">
        <v>1.0614013369171362E-16</v>
      </c>
      <c r="V59" s="174">
        <v>3.2622753614307789</v>
      </c>
      <c r="X59" s="173">
        <v>7.8401628273181704E-113</v>
      </c>
      <c r="Y59" s="174">
        <v>17.511233715873679</v>
      </c>
      <c r="Z59" s="173">
        <v>3.5839876614157727E-83</v>
      </c>
      <c r="AA59" s="174">
        <v>12.379894196849429</v>
      </c>
      <c r="AB59" s="173">
        <v>1.7962444079978616E-60</v>
      </c>
      <c r="AC59" s="174">
        <v>8.4213811838499772</v>
      </c>
      <c r="AD59" s="173">
        <v>1.5032571815630243E-51</v>
      </c>
      <c r="AE59" s="174">
        <v>7.3463096064904621</v>
      </c>
      <c r="AF59" s="173">
        <v>4.5829443149612929E-39</v>
      </c>
      <c r="AG59" s="174">
        <v>5.8818022569771422</v>
      </c>
      <c r="AI59" s="173">
        <v>3.5355693789535053E-35</v>
      </c>
      <c r="AJ59" s="174">
        <v>72.33312331892246</v>
      </c>
      <c r="AK59" s="173">
        <v>6.8776090526419771E-32</v>
      </c>
      <c r="AL59" s="174">
        <v>66.980901769226008</v>
      </c>
      <c r="AM59" s="173">
        <v>1.4042977759794549E-23</v>
      </c>
      <c r="AN59" s="174">
        <v>30.658831895586172</v>
      </c>
      <c r="AO59" s="173">
        <v>1.0141888496941705E-18</v>
      </c>
      <c r="AP59" s="174">
        <v>25.130903297914308</v>
      </c>
      <c r="AQ59" s="173">
        <v>2.8571211748267551E-14</v>
      </c>
      <c r="AR59" s="174">
        <v>15.673264018956177</v>
      </c>
    </row>
    <row r="60" spans="1:44" ht="24">
      <c r="A60" s="172" t="s">
        <v>138</v>
      </c>
      <c r="B60" s="173">
        <v>0.20884135786240088</v>
      </c>
      <c r="C60" s="173">
        <v>0.8226740273645321</v>
      </c>
      <c r="D60" s="173">
        <v>1.5998014914636687E-2</v>
      </c>
      <c r="E60" s="173">
        <v>0.68901666499066527</v>
      </c>
      <c r="F60" s="173">
        <v>0.64178484972036776</v>
      </c>
      <c r="G60" s="173">
        <v>0.93126356385599873</v>
      </c>
      <c r="H60" s="173">
        <v>0.78108907201326305</v>
      </c>
      <c r="I60" s="173">
        <v>0.95800620460722474</v>
      </c>
      <c r="J60" s="173">
        <v>0.27328607313943221</v>
      </c>
      <c r="K60" s="173">
        <v>0.84083030711992024</v>
      </c>
      <c r="M60" s="173">
        <v>0.70296558282227217</v>
      </c>
      <c r="N60" s="174">
        <v>1.2733933241063535</v>
      </c>
      <c r="O60" s="173">
        <v>0.4676866093759241</v>
      </c>
      <c r="P60" s="173">
        <v>0.66104941825604768</v>
      </c>
      <c r="Q60" s="173">
        <v>0.90358451353119684</v>
      </c>
      <c r="R60" s="173">
        <v>0.93251189561338643</v>
      </c>
      <c r="S60" s="173">
        <v>0.61796898172620829</v>
      </c>
      <c r="T60" s="173">
        <v>0.75010851588954708</v>
      </c>
      <c r="U60" s="173">
        <v>0.62096396376499752</v>
      </c>
      <c r="V60" s="174">
        <v>1.330420907591245</v>
      </c>
      <c r="X60" s="173">
        <v>0.83557968403887162</v>
      </c>
      <c r="Y60" s="173">
        <v>0.94091658315114868</v>
      </c>
      <c r="Z60" s="173">
        <v>0.77833820193668091</v>
      </c>
      <c r="AA60" s="173">
        <v>0.92175681897787076</v>
      </c>
      <c r="AB60" s="173">
        <v>0.67166352604616775</v>
      </c>
      <c r="AC60" s="173">
        <v>0.89513854711954088</v>
      </c>
      <c r="AD60" s="173">
        <v>0.81950263913147092</v>
      </c>
      <c r="AE60" s="173">
        <v>0.93931207908359393</v>
      </c>
      <c r="AF60" s="173">
        <v>0.73847247130963412</v>
      </c>
      <c r="AG60" s="174">
        <v>1.0936982369508261</v>
      </c>
      <c r="AI60" s="175"/>
      <c r="AJ60" s="176"/>
      <c r="AK60" s="175"/>
      <c r="AL60" s="176"/>
      <c r="AM60" s="175"/>
      <c r="AN60" s="176"/>
      <c r="AO60" s="175"/>
      <c r="AP60" s="176"/>
      <c r="AQ60" s="175"/>
      <c r="AR60" s="176"/>
    </row>
    <row r="61" spans="1:44" ht="24">
      <c r="A61" s="172" t="s">
        <v>139</v>
      </c>
      <c r="B61" s="173">
        <v>4.2571675717272715E-3</v>
      </c>
      <c r="C61" s="174">
        <v>1.1908512758257868</v>
      </c>
      <c r="D61" s="173">
        <v>1.5657362655138011E-2</v>
      </c>
      <c r="E61" s="174">
        <v>1.1580774447629127</v>
      </c>
      <c r="F61" s="173">
        <v>3.6831922126541105E-3</v>
      </c>
      <c r="G61" s="174">
        <v>1.1924831300789007</v>
      </c>
      <c r="H61" s="173">
        <v>1.9239025853248749E-2</v>
      </c>
      <c r="I61" s="174">
        <v>1.1547160995387535</v>
      </c>
      <c r="J61" s="173">
        <v>1.6566545053916829E-4</v>
      </c>
      <c r="K61" s="174">
        <v>1.2584195341237641</v>
      </c>
      <c r="M61" s="173">
        <v>0.88019859088523345</v>
      </c>
      <c r="N61" s="173">
        <v>0.9725468759532917</v>
      </c>
      <c r="O61" s="173">
        <v>0.47878996359974879</v>
      </c>
      <c r="P61" s="174">
        <v>1.1412000855907094</v>
      </c>
      <c r="Q61" s="173">
        <v>0.96208382330052977</v>
      </c>
      <c r="R61" s="174">
        <v>1.0086837726225897</v>
      </c>
      <c r="S61" s="173">
        <v>0.70185036221211816</v>
      </c>
      <c r="T61" s="174">
        <v>1.0760060671868632</v>
      </c>
      <c r="U61" s="173">
        <v>0.61174225851129482</v>
      </c>
      <c r="V61" s="174">
        <v>1.1003895737961</v>
      </c>
      <c r="X61" s="173">
        <v>0.390718569274905</v>
      </c>
      <c r="Y61" s="174">
        <v>1.1342968438542742</v>
      </c>
      <c r="Z61" s="173">
        <v>0.46842113059436041</v>
      </c>
      <c r="AA61" s="174">
        <v>1.1121033682494055</v>
      </c>
      <c r="AB61" s="173">
        <v>0.28363369254662452</v>
      </c>
      <c r="AC61" s="174">
        <v>1.1639765546517353</v>
      </c>
      <c r="AD61" s="173">
        <v>0.17449556481466622</v>
      </c>
      <c r="AE61" s="174">
        <v>1.2190907163171567</v>
      </c>
      <c r="AF61" s="173">
        <v>3.2782482484465185E-2</v>
      </c>
      <c r="AG61" s="174">
        <v>1.3601367506313498</v>
      </c>
      <c r="AI61" s="175"/>
      <c r="AJ61" s="175"/>
      <c r="AK61" s="175"/>
      <c r="AL61" s="175"/>
      <c r="AM61" s="175"/>
      <c r="AN61" s="176"/>
      <c r="AO61" s="175"/>
      <c r="AP61" s="176"/>
      <c r="AQ61" s="175"/>
      <c r="AR61" s="176"/>
    </row>
    <row r="62" spans="1:44" ht="24">
      <c r="A62" s="172" t="s">
        <v>140</v>
      </c>
      <c r="B62" s="173">
        <v>3.1470205609859607E-4</v>
      </c>
      <c r="C62" s="174">
        <v>1.3256249371673727</v>
      </c>
      <c r="D62" s="173">
        <v>5.5041244316397731E-2</v>
      </c>
      <c r="E62" s="174">
        <v>1.1620986903603403</v>
      </c>
      <c r="F62" s="173">
        <v>4.535450443647504E-3</v>
      </c>
      <c r="G62" s="174">
        <v>1.2479822486817584</v>
      </c>
      <c r="H62" s="173">
        <v>1.1245177045616159E-3</v>
      </c>
      <c r="I62" s="174">
        <v>1.2930581373800574</v>
      </c>
      <c r="J62" s="173">
        <v>2.3396142218048835E-4</v>
      </c>
      <c r="K62" s="174">
        <v>1.3358768677424828</v>
      </c>
      <c r="M62" s="173">
        <v>0.87623455430624486</v>
      </c>
      <c r="N62" s="174">
        <v>1.0297425842935946</v>
      </c>
      <c r="O62" s="173">
        <v>7.0420709172272583E-2</v>
      </c>
      <c r="P62" s="174">
        <v>1.4073278867031158</v>
      </c>
      <c r="Q62" s="173">
        <v>0.15766474036701561</v>
      </c>
      <c r="R62" s="174">
        <v>1.2963468799568181</v>
      </c>
      <c r="S62" s="173">
        <v>1.770893221850749E-2</v>
      </c>
      <c r="T62" s="174">
        <v>1.5821582595664285</v>
      </c>
      <c r="U62" s="173">
        <v>3.1388260326506039E-2</v>
      </c>
      <c r="V62" s="174">
        <v>1.5094563682658038</v>
      </c>
      <c r="X62" s="173">
        <v>6.1676159972343228E-2</v>
      </c>
      <c r="Y62" s="174">
        <v>1.3766347894092217</v>
      </c>
      <c r="Z62" s="173">
        <v>0.17688952769521749</v>
      </c>
      <c r="AA62" s="174">
        <v>1.2598927156950179</v>
      </c>
      <c r="AB62" s="173">
        <v>0.17575135307580503</v>
      </c>
      <c r="AC62" s="174">
        <v>1.2519662698733651</v>
      </c>
      <c r="AD62" s="173">
        <v>9.1117580768780321E-2</v>
      </c>
      <c r="AE62" s="174">
        <v>1.3313002250496353</v>
      </c>
      <c r="AF62" s="173">
        <v>0.10153698999393987</v>
      </c>
      <c r="AG62" s="174">
        <v>1.320737380760258</v>
      </c>
      <c r="AI62" s="175"/>
      <c r="AJ62" s="175"/>
      <c r="AK62" s="175"/>
      <c r="AL62" s="175"/>
      <c r="AM62" s="175"/>
      <c r="AN62" s="175"/>
      <c r="AO62" s="175"/>
      <c r="AP62" s="176"/>
      <c r="AQ62" s="175"/>
      <c r="AR62" s="175"/>
    </row>
    <row r="63" spans="1:44" ht="24">
      <c r="A63" s="172" t="s">
        <v>141</v>
      </c>
      <c r="B63" s="173">
        <v>0.79396009848635518</v>
      </c>
      <c r="C63" s="173">
        <v>0.93179684122227635</v>
      </c>
      <c r="D63" s="173">
        <v>0.63910491945972081</v>
      </c>
      <c r="E63" s="173">
        <v>0.8821897232737429</v>
      </c>
      <c r="F63" s="173">
        <v>0.7267638951235651</v>
      </c>
      <c r="G63" s="174">
        <v>1.0959587919325848</v>
      </c>
      <c r="H63" s="173">
        <v>0.34598585828251605</v>
      </c>
      <c r="I63" s="174">
        <v>1.2818595861578412</v>
      </c>
      <c r="J63" s="173">
        <v>0.13095282087271559</v>
      </c>
      <c r="K63" s="174">
        <v>1.4885835421663045</v>
      </c>
      <c r="M63" s="173">
        <v>0.90482357060178464</v>
      </c>
      <c r="N63" s="173">
        <v>0.97232344253970027</v>
      </c>
      <c r="O63" s="173">
        <v>0.38432495396447197</v>
      </c>
      <c r="P63" s="174">
        <v>1.2233917544480566</v>
      </c>
      <c r="Q63" s="173">
        <v>0.7301146458251313</v>
      </c>
      <c r="R63" s="174">
        <v>1.081317860506682</v>
      </c>
      <c r="S63" s="173">
        <v>0.31352687252434752</v>
      </c>
      <c r="T63" s="174">
        <v>1.271105329384483</v>
      </c>
      <c r="U63" s="173">
        <v>0.12073568690850721</v>
      </c>
      <c r="V63" s="174">
        <v>1.4378089301183641</v>
      </c>
      <c r="X63" s="173">
        <v>0.91758615486980655</v>
      </c>
      <c r="Y63" s="174">
        <v>1.0298752441546912</v>
      </c>
      <c r="Z63" s="173">
        <v>0.82965681040175931</v>
      </c>
      <c r="AA63" s="173">
        <v>0.93987203134372621</v>
      </c>
      <c r="AB63" s="173">
        <v>0.52301855251517337</v>
      </c>
      <c r="AC63" s="174">
        <v>1.183264280526761</v>
      </c>
      <c r="AD63" s="173">
        <v>0.43994196513319472</v>
      </c>
      <c r="AE63" s="174">
        <v>1.2325412857869689</v>
      </c>
      <c r="AF63" s="173">
        <v>0.50807546006105087</v>
      </c>
      <c r="AG63" s="174">
        <v>1.198358683583777</v>
      </c>
      <c r="AI63" s="175"/>
      <c r="AJ63" s="175"/>
      <c r="AK63" s="175"/>
      <c r="AL63" s="176"/>
      <c r="AM63" s="175"/>
      <c r="AN63" s="176"/>
      <c r="AO63" s="175"/>
      <c r="AP63" s="176"/>
      <c r="AQ63" s="175"/>
      <c r="AR63" s="175"/>
    </row>
    <row r="64" spans="1:44" ht="24">
      <c r="A64" s="172" t="s">
        <v>165</v>
      </c>
      <c r="B64" s="173">
        <v>0.36599964656131734</v>
      </c>
      <c r="C64" s="173">
        <v>0.89802691461883011</v>
      </c>
      <c r="D64" s="173">
        <v>0.13257660460765255</v>
      </c>
      <c r="E64" s="173">
        <v>0.83934980714553675</v>
      </c>
      <c r="F64" s="173">
        <v>0.56028598863158341</v>
      </c>
      <c r="G64" s="174">
        <v>1.0708440401092181</v>
      </c>
      <c r="H64" s="173">
        <v>0.98659122129228205</v>
      </c>
      <c r="I64" s="173">
        <v>0.99800052446425247</v>
      </c>
      <c r="J64" s="173">
        <v>0.40506051332665771</v>
      </c>
      <c r="K64" s="174">
        <v>1.1044620575001063</v>
      </c>
      <c r="M64" s="173">
        <v>6.1870418780700931E-2</v>
      </c>
      <c r="N64" s="174">
        <v>2.6621929664995059</v>
      </c>
      <c r="O64" s="173">
        <v>0.77466989662578201</v>
      </c>
      <c r="P64" s="174">
        <v>1.1361092245739437</v>
      </c>
      <c r="Q64" s="173">
        <v>0.21626245884903184</v>
      </c>
      <c r="R64" s="174">
        <v>1.7658666743331362</v>
      </c>
      <c r="S64" s="173">
        <v>0.63505703995798723</v>
      </c>
      <c r="T64" s="174">
        <v>1.2360937366254798</v>
      </c>
      <c r="U64" s="173">
        <v>0.322768485007637</v>
      </c>
      <c r="V64" s="174">
        <v>1.5873127914932916</v>
      </c>
      <c r="X64" s="173">
        <v>0.81246384687707351</v>
      </c>
      <c r="Y64" s="174">
        <v>1.0752897976346618</v>
      </c>
      <c r="Z64" s="173">
        <v>0.76314626896632165</v>
      </c>
      <c r="AA64" s="173">
        <v>0.9115046685287258</v>
      </c>
      <c r="AB64" s="173">
        <v>0.36184887477963568</v>
      </c>
      <c r="AC64" s="173">
        <v>0.77410536733622948</v>
      </c>
      <c r="AD64" s="173">
        <v>0.38237982236300549</v>
      </c>
      <c r="AE64" s="173">
        <v>0.7716535204264755</v>
      </c>
      <c r="AF64" s="173">
        <v>0.17042020575427208</v>
      </c>
      <c r="AG64" s="173">
        <v>0.66442290065101661</v>
      </c>
      <c r="AI64" s="175"/>
      <c r="AJ64" s="175"/>
      <c r="AK64" s="175"/>
      <c r="AL64" s="176"/>
      <c r="AM64" s="175"/>
      <c r="AN64" s="176"/>
      <c r="AO64" s="175"/>
      <c r="AP64" s="176"/>
      <c r="AQ64" s="175"/>
      <c r="AR64" s="176"/>
    </row>
    <row r="65" spans="1:44" ht="36.75" customHeight="1">
      <c r="A65" s="172" t="s">
        <v>166</v>
      </c>
      <c r="B65" s="173">
        <v>0.74618010291936154</v>
      </c>
      <c r="C65" s="174">
        <v>1.037526724638534</v>
      </c>
      <c r="D65" s="173">
        <v>0.56074407168996943</v>
      </c>
      <c r="E65" s="173">
        <v>0.93707780704547583</v>
      </c>
      <c r="F65" s="173">
        <v>0.75279695413219383</v>
      </c>
      <c r="G65" s="174">
        <v>1.0364406815129585</v>
      </c>
      <c r="H65" s="173">
        <v>0.8633588329298334</v>
      </c>
      <c r="I65" s="174">
        <v>1.0199797384829894</v>
      </c>
      <c r="J65" s="173">
        <v>0.78792821634485299</v>
      </c>
      <c r="K65" s="174">
        <v>1.0315893565608822</v>
      </c>
      <c r="M65" s="173">
        <v>0.17482295663831071</v>
      </c>
      <c r="N65" s="174">
        <v>1.9909636199099658</v>
      </c>
      <c r="O65" s="173">
        <v>0.94173324082658438</v>
      </c>
      <c r="P65" s="173">
        <v>0.96933065544203445</v>
      </c>
      <c r="Q65" s="173">
        <v>0.62132882947601298</v>
      </c>
      <c r="R65" s="174">
        <v>1.2447643549895684</v>
      </c>
      <c r="S65" s="173">
        <v>0.63500354111961366</v>
      </c>
      <c r="T65" s="173">
        <v>0.81536444350855286</v>
      </c>
      <c r="U65" s="173">
        <v>0.65441445108101948</v>
      </c>
      <c r="V65" s="174">
        <v>1.2235198664767306</v>
      </c>
      <c r="X65" s="173">
        <v>0.52226784551118643</v>
      </c>
      <c r="Y65" s="174">
        <v>1.2023273527834153</v>
      </c>
      <c r="Z65" s="173">
        <v>0.50083718843803171</v>
      </c>
      <c r="AA65" s="174">
        <v>1.2107213970328323</v>
      </c>
      <c r="AB65" s="173">
        <v>0.76885488401167457</v>
      </c>
      <c r="AC65" s="174">
        <v>1.0780512251881862</v>
      </c>
      <c r="AD65" s="173">
        <v>0.65500989758175554</v>
      </c>
      <c r="AE65" s="174">
        <v>1.1272716292264142</v>
      </c>
      <c r="AF65" s="173">
        <v>0.50075553004301776</v>
      </c>
      <c r="AG65" s="174">
        <v>1.1928224185741634</v>
      </c>
      <c r="AI65" s="175"/>
      <c r="AJ65" s="176"/>
      <c r="AK65" s="175"/>
      <c r="AL65" s="176"/>
      <c r="AM65" s="175"/>
      <c r="AN65" s="176"/>
      <c r="AO65" s="175"/>
      <c r="AP65" s="176"/>
      <c r="AQ65" s="175"/>
      <c r="AR65" s="176"/>
    </row>
    <row r="66" spans="1:44" ht="12">
      <c r="A66" s="172" t="s">
        <v>167</v>
      </c>
      <c r="B66" s="173">
        <v>0.70457867945376618</v>
      </c>
      <c r="C66" s="174">
        <v>1.0419820567008931</v>
      </c>
      <c r="D66" s="173">
        <v>0.49417180316730125</v>
      </c>
      <c r="E66" s="173">
        <v>0.92980023562395009</v>
      </c>
      <c r="F66" s="173">
        <v>0.55180806777304769</v>
      </c>
      <c r="G66" s="174">
        <v>1.0665700932879134</v>
      </c>
      <c r="H66" s="173">
        <v>0.45841715353943691</v>
      </c>
      <c r="I66" s="174">
        <v>1.0845069329597468</v>
      </c>
      <c r="J66" s="173">
        <v>0.19575516045255692</v>
      </c>
      <c r="K66" s="174">
        <v>1.1528883935887357</v>
      </c>
      <c r="M66" s="173">
        <v>6.4649948503888013E-2</v>
      </c>
      <c r="N66" s="174">
        <v>2.51841116466007</v>
      </c>
      <c r="O66" s="173">
        <v>0.81138061003156736</v>
      </c>
      <c r="P66" s="174">
        <v>1.1047417959102996</v>
      </c>
      <c r="Q66" s="173">
        <v>0.19874600733971248</v>
      </c>
      <c r="R66" s="174">
        <v>1.7482278026954914</v>
      </c>
      <c r="S66" s="173">
        <v>0.74038215679877073</v>
      </c>
      <c r="T66" s="174">
        <v>1.1495811817586834</v>
      </c>
      <c r="U66" s="173">
        <v>0.2291516632942372</v>
      </c>
      <c r="V66" s="174">
        <v>1.7020353433816988</v>
      </c>
      <c r="X66" s="173">
        <v>0.37818337290709714</v>
      </c>
      <c r="Y66" s="174">
        <v>1.2700879974023405</v>
      </c>
      <c r="Z66" s="173">
        <v>0.51325003724278173</v>
      </c>
      <c r="AA66" s="174">
        <v>1.191325702499751</v>
      </c>
      <c r="AB66" s="173">
        <v>0.71319094260199867</v>
      </c>
      <c r="AC66" s="173">
        <v>0.91519448298654393</v>
      </c>
      <c r="AD66" s="173">
        <v>0.91931110125208482</v>
      </c>
      <c r="AE66" s="173">
        <v>0.97465715411351472</v>
      </c>
      <c r="AF66" s="173">
        <v>0.88553413304036188</v>
      </c>
      <c r="AG66" s="174">
        <v>1.0362725157684274</v>
      </c>
      <c r="AI66" s="175"/>
      <c r="AJ66" s="176"/>
      <c r="AK66" s="175"/>
      <c r="AL66" s="176"/>
      <c r="AM66" s="175"/>
      <c r="AN66" s="176"/>
      <c r="AO66" s="175"/>
      <c r="AP66" s="176"/>
      <c r="AQ66" s="175"/>
      <c r="AR66" s="176"/>
    </row>
    <row r="67" spans="1:44" ht="12">
      <c r="A67" s="172" t="s">
        <v>168</v>
      </c>
      <c r="B67" s="173">
        <v>0.18624555836296708</v>
      </c>
      <c r="C67" s="173">
        <v>0.47378597154973318</v>
      </c>
      <c r="D67" s="173">
        <v>8.7467221448574856E-2</v>
      </c>
      <c r="E67" s="173">
        <v>0.34016027412121991</v>
      </c>
      <c r="F67" s="173">
        <v>2.3806589809310524E-2</v>
      </c>
      <c r="G67" s="173">
        <v>9.765479811921865E-2</v>
      </c>
      <c r="H67" s="173">
        <v>2.8594364615211802E-2</v>
      </c>
      <c r="I67" s="173">
        <v>0.10517615811734622</v>
      </c>
      <c r="J67" s="173">
        <v>2.9677669051608669E-2</v>
      </c>
      <c r="K67" s="173">
        <v>0.10621880899813668</v>
      </c>
      <c r="M67" s="173">
        <v>0.90278654572738526</v>
      </c>
      <c r="N67" s="174">
        <v>1.0429537116036334</v>
      </c>
      <c r="O67" s="173">
        <v>0.87772565503376743</v>
      </c>
      <c r="P67" s="173">
        <v>0.94951550638167892</v>
      </c>
      <c r="Q67" s="173">
        <v>0.37499595722151058</v>
      </c>
      <c r="R67" s="174">
        <v>1.32302333079092</v>
      </c>
      <c r="S67" s="173">
        <v>0.97538259088364598</v>
      </c>
      <c r="T67" s="174">
        <v>1.0106591728525951</v>
      </c>
      <c r="U67" s="173">
        <v>0.68197506692600318</v>
      </c>
      <c r="V67" s="173">
        <v>0.86836005352093493</v>
      </c>
      <c r="X67" s="173">
        <v>0.22891289632750733</v>
      </c>
      <c r="Y67" s="173">
        <v>0.80007726034946947</v>
      </c>
      <c r="Z67" s="173">
        <v>0.32066230959652642</v>
      </c>
      <c r="AA67" s="173">
        <v>0.83299541964719825</v>
      </c>
      <c r="AB67" s="173">
        <v>0.17370659259584487</v>
      </c>
      <c r="AC67" s="173">
        <v>0.78819527266596789</v>
      </c>
      <c r="AD67" s="173">
        <v>0.19085732268808309</v>
      </c>
      <c r="AE67" s="173">
        <v>0.79390730778695295</v>
      </c>
      <c r="AF67" s="173">
        <v>0.11438647787987792</v>
      </c>
      <c r="AG67" s="173">
        <v>0.76286555298796122</v>
      </c>
      <c r="AI67" s="175"/>
      <c r="AJ67" s="176"/>
      <c r="AK67" s="175"/>
      <c r="AL67" s="175"/>
      <c r="AM67" s="175"/>
      <c r="AN67" s="175"/>
      <c r="AO67" s="175"/>
      <c r="AP67" s="175"/>
      <c r="AQ67" s="175"/>
      <c r="AR67" s="175"/>
    </row>
    <row r="68" spans="1:44" ht="12">
      <c r="A68" s="172" t="s">
        <v>169</v>
      </c>
      <c r="B68" s="173">
        <v>3.3808765920023909E-4</v>
      </c>
      <c r="C68" s="173">
        <v>0.61824532560081158</v>
      </c>
      <c r="D68" s="173">
        <v>9.5437779446124072E-3</v>
      </c>
      <c r="E68" s="173">
        <v>0.71578116954142734</v>
      </c>
      <c r="F68" s="173">
        <v>2.765873676549177E-4</v>
      </c>
      <c r="G68" s="173">
        <v>0.61953090005567513</v>
      </c>
      <c r="H68" s="173">
        <v>3.7304425736815028E-2</v>
      </c>
      <c r="I68" s="173">
        <v>0.7636492201793772</v>
      </c>
      <c r="J68" s="173">
        <v>2.8724605236645929E-3</v>
      </c>
      <c r="K68" s="173">
        <v>0.6740953178360265</v>
      </c>
      <c r="M68" s="173">
        <v>0.72754876517071432</v>
      </c>
      <c r="N68" s="174">
        <v>1.0454097296297697</v>
      </c>
      <c r="O68" s="173">
        <v>0.76396593669585378</v>
      </c>
      <c r="P68" s="174">
        <v>1.0371997185567867</v>
      </c>
      <c r="Q68" s="173">
        <v>0.90171629155265554</v>
      </c>
      <c r="R68" s="174">
        <v>1.0150410686440337</v>
      </c>
      <c r="S68" s="173">
        <v>0.56076129250630391</v>
      </c>
      <c r="T68" s="174">
        <v>1.0743573836441733</v>
      </c>
      <c r="U68" s="173">
        <v>0.87822318658750964</v>
      </c>
      <c r="V68" s="173">
        <v>0.98147312284060118</v>
      </c>
      <c r="X68" s="173">
        <v>0.16818843932653693</v>
      </c>
      <c r="Y68" s="174">
        <v>1.1793302331965634</v>
      </c>
      <c r="Z68" s="173">
        <v>0.23212941799570397</v>
      </c>
      <c r="AA68" s="174">
        <v>1.154328594399709</v>
      </c>
      <c r="AB68" s="173">
        <v>0.58932657655167242</v>
      </c>
      <c r="AC68" s="174">
        <v>1.0639563821329421</v>
      </c>
      <c r="AD68" s="173">
        <v>0.90649855905549581</v>
      </c>
      <c r="AE68" s="173">
        <v>0.98624382092293505</v>
      </c>
      <c r="AF68" s="173">
        <v>0.43162708926227467</v>
      </c>
      <c r="AG68" s="173">
        <v>0.91251859807360403</v>
      </c>
      <c r="AI68" s="175"/>
      <c r="AJ68" s="176"/>
      <c r="AK68" s="175"/>
      <c r="AL68" s="176"/>
      <c r="AM68" s="175"/>
      <c r="AN68" s="176"/>
      <c r="AO68" s="175"/>
      <c r="AP68" s="175"/>
      <c r="AQ68" s="175"/>
      <c r="AR68" s="176"/>
    </row>
    <row r="69" spans="1:44" ht="12">
      <c r="A69" s="172" t="s">
        <v>170</v>
      </c>
      <c r="B69" s="173">
        <v>0.20173467543166679</v>
      </c>
      <c r="C69" s="173">
        <v>0.82123252522715651</v>
      </c>
      <c r="D69" s="173">
        <v>0.77273359291949084</v>
      </c>
      <c r="E69" s="173">
        <v>0.95810469354931183</v>
      </c>
      <c r="F69" s="173">
        <v>0.24801668278883682</v>
      </c>
      <c r="G69" s="173">
        <v>0.84064530561786888</v>
      </c>
      <c r="H69" s="173">
        <v>0.53915116359979709</v>
      </c>
      <c r="I69" s="173">
        <v>0.91130312800837832</v>
      </c>
      <c r="J69" s="173">
        <v>0.22962200146938527</v>
      </c>
      <c r="K69" s="173">
        <v>0.83281321113228612</v>
      </c>
      <c r="M69" s="173">
        <v>0.45136597184085803</v>
      </c>
      <c r="N69" s="173">
        <v>0.87324797905894846</v>
      </c>
      <c r="O69" s="173">
        <v>0.2633971298072556</v>
      </c>
      <c r="P69" s="173">
        <v>0.8241911901188882</v>
      </c>
      <c r="Q69" s="173">
        <v>0.8340309196330622</v>
      </c>
      <c r="R69" s="174">
        <v>1.0350566514259312</v>
      </c>
      <c r="S69" s="173">
        <v>0.48320818415687439</v>
      </c>
      <c r="T69" s="174">
        <v>1.1239860667693293</v>
      </c>
      <c r="U69" s="173">
        <v>0.95794972907375164</v>
      </c>
      <c r="V69" s="173">
        <v>0.99126383911167593</v>
      </c>
      <c r="X69" s="173">
        <v>0.44782035234226525</v>
      </c>
      <c r="Y69" s="174">
        <v>1.1716214625276702</v>
      </c>
      <c r="Z69" s="173">
        <v>0.94982296610525463</v>
      </c>
      <c r="AA69" s="173">
        <v>0.98645452987436655</v>
      </c>
      <c r="AB69" s="173">
        <v>0.87813493451602642</v>
      </c>
      <c r="AC69" s="173">
        <v>0.96862000198349318</v>
      </c>
      <c r="AD69" s="173">
        <v>0.91454031464103769</v>
      </c>
      <c r="AE69" s="173">
        <v>0.97784490210613895</v>
      </c>
      <c r="AF69" s="173">
        <v>0.5069215190626124</v>
      </c>
      <c r="AG69" s="173">
        <v>0.86980945982286495</v>
      </c>
      <c r="AI69" s="175"/>
      <c r="AJ69" s="176"/>
      <c r="AK69" s="175"/>
      <c r="AL69" s="176"/>
      <c r="AM69" s="175"/>
      <c r="AN69" s="176"/>
      <c r="AO69" s="175"/>
      <c r="AP69" s="176"/>
      <c r="AQ69" s="175"/>
      <c r="AR69" s="176"/>
    </row>
    <row r="70" spans="1:44" ht="12">
      <c r="A70" s="172" t="s">
        <v>142</v>
      </c>
      <c r="B70" s="173">
        <v>0.57813093705155538</v>
      </c>
      <c r="C70" s="174">
        <v>1.0632665792468974</v>
      </c>
      <c r="D70" s="173">
        <v>0.18002541183383125</v>
      </c>
      <c r="E70" s="174">
        <v>1.1612540856707378</v>
      </c>
      <c r="F70" s="173">
        <v>0.61666697337364818</v>
      </c>
      <c r="G70" s="174">
        <v>1.0574427994173414</v>
      </c>
      <c r="H70" s="173">
        <v>0.51026909631022677</v>
      </c>
      <c r="I70" s="174">
        <v>1.0777831267406972</v>
      </c>
      <c r="J70" s="173">
        <v>0.56118270950120597</v>
      </c>
      <c r="K70" s="174">
        <v>1.0685141255398229</v>
      </c>
      <c r="M70" s="173">
        <v>0.15753979482355207</v>
      </c>
      <c r="N70" s="174">
        <v>1.3119228683990929</v>
      </c>
      <c r="O70" s="173">
        <v>0.34759253205502672</v>
      </c>
      <c r="P70" s="174">
        <v>1.1912959319592284</v>
      </c>
      <c r="Q70" s="173">
        <v>0.99197074440380972</v>
      </c>
      <c r="R70" s="173">
        <v>0.99813649936287585</v>
      </c>
      <c r="S70" s="173">
        <v>0.66809294525794227</v>
      </c>
      <c r="T70" s="173">
        <v>0.9220863368278891</v>
      </c>
      <c r="U70" s="173">
        <v>0.57676612876854005</v>
      </c>
      <c r="V70" s="174">
        <v>1.1122719325645247</v>
      </c>
      <c r="X70" s="173">
        <v>0.78017976190253246</v>
      </c>
      <c r="Y70" s="173">
        <v>0.94953569939554661</v>
      </c>
      <c r="Z70" s="173">
        <v>0.34039438947448541</v>
      </c>
      <c r="AA70" s="174">
        <v>1.1909420633584935</v>
      </c>
      <c r="AB70" s="173">
        <v>0.16408656206396333</v>
      </c>
      <c r="AC70" s="174">
        <v>1.2808886768384324</v>
      </c>
      <c r="AD70" s="173">
        <v>0.1310215751022728</v>
      </c>
      <c r="AE70" s="174">
        <v>1.3093163935872103</v>
      </c>
      <c r="AF70" s="173">
        <v>2.5844646083969459E-2</v>
      </c>
      <c r="AG70" s="174">
        <v>1.4854562632369683</v>
      </c>
      <c r="AI70" s="173">
        <v>0.85306069064637957</v>
      </c>
      <c r="AJ70" s="173">
        <v>0.91626168706680644</v>
      </c>
      <c r="AK70" s="173">
        <v>0.61477929001307952</v>
      </c>
      <c r="AL70" s="173">
        <v>0.78510916550007559</v>
      </c>
      <c r="AM70" s="173">
        <v>0.76879894785779634</v>
      </c>
      <c r="AN70" s="174">
        <v>1.1525725770557758</v>
      </c>
      <c r="AO70" s="173">
        <v>0.58179271331152016</v>
      </c>
      <c r="AP70" s="174">
        <v>1.3438061085062427</v>
      </c>
      <c r="AQ70" s="173">
        <v>0.17109047227873309</v>
      </c>
      <c r="AR70" s="173">
        <v>0.5371024546504346</v>
      </c>
    </row>
    <row r="71" spans="1:44" ht="12">
      <c r="A71" s="172" t="s">
        <v>143</v>
      </c>
      <c r="B71" s="173">
        <v>0.62821029809647277</v>
      </c>
      <c r="C71" s="174">
        <v>1.0484616624608361</v>
      </c>
      <c r="D71" s="173">
        <v>0.10799317573812101</v>
      </c>
      <c r="E71" s="174">
        <v>1.1725266048149214</v>
      </c>
      <c r="F71" s="173">
        <v>0.29592194784480486</v>
      </c>
      <c r="G71" s="174">
        <v>1.1073312015114083</v>
      </c>
      <c r="H71" s="173">
        <v>0.55880858631647468</v>
      </c>
      <c r="I71" s="174">
        <v>1.0599813137379899</v>
      </c>
      <c r="J71" s="173">
        <v>0.37091759018971893</v>
      </c>
      <c r="K71" s="174">
        <v>1.0922918833540942</v>
      </c>
      <c r="M71" s="173">
        <v>0.60550663346040368</v>
      </c>
      <c r="N71" s="174">
        <v>1.1098984063551303</v>
      </c>
      <c r="O71" s="173">
        <v>0.40149152939208921</v>
      </c>
      <c r="P71" s="174">
        <v>1.1748687250231458</v>
      </c>
      <c r="Q71" s="173">
        <v>0.59554319505702558</v>
      </c>
      <c r="R71" s="174">
        <v>1.1052735285588899</v>
      </c>
      <c r="S71" s="173">
        <v>0.67804372099358368</v>
      </c>
      <c r="T71" s="174">
        <v>1.082028384224182</v>
      </c>
      <c r="U71" s="173">
        <v>0.17447868031216962</v>
      </c>
      <c r="V71" s="174">
        <v>1.2963589364188901</v>
      </c>
      <c r="X71" s="173">
        <v>0.51745583123783379</v>
      </c>
      <c r="Y71" s="174">
        <v>1.1339309742332833</v>
      </c>
      <c r="Z71" s="173">
        <v>0.52609601512796167</v>
      </c>
      <c r="AA71" s="174">
        <v>1.1336563159586823</v>
      </c>
      <c r="AB71" s="173">
        <v>0.11261134561341875</v>
      </c>
      <c r="AC71" s="174">
        <v>1.3472485249540571</v>
      </c>
      <c r="AD71" s="173">
        <v>0.32382776479680253</v>
      </c>
      <c r="AE71" s="174">
        <v>1.2082015140154809</v>
      </c>
      <c r="AF71" s="173">
        <v>0.1095007645559725</v>
      </c>
      <c r="AG71" s="174">
        <v>1.3536854181631759</v>
      </c>
      <c r="AI71" s="173">
        <v>8.621103189158448E-2</v>
      </c>
      <c r="AJ71" s="174">
        <v>2.9212007688775481</v>
      </c>
      <c r="AK71" s="173">
        <v>0.20076450102620358</v>
      </c>
      <c r="AL71" s="174">
        <v>2.2392687924059937</v>
      </c>
      <c r="AM71" s="173">
        <v>4.4699040087071179E-2</v>
      </c>
      <c r="AN71" s="174">
        <v>3.4099148066032092</v>
      </c>
      <c r="AO71" s="173">
        <v>0.11690831515273473</v>
      </c>
      <c r="AP71" s="174">
        <v>2.9402964623647425</v>
      </c>
      <c r="AQ71" s="173">
        <v>0.58969168056792087</v>
      </c>
      <c r="AR71" s="174">
        <v>1.3822129789491919</v>
      </c>
    </row>
    <row r="72" spans="1:44" ht="12">
      <c r="A72" s="172" t="s">
        <v>144</v>
      </c>
      <c r="B72" s="173">
        <v>0.35964296167920318</v>
      </c>
      <c r="C72" s="173">
        <v>0.92222118531207464</v>
      </c>
      <c r="D72" s="173">
        <v>0.10491217622950302</v>
      </c>
      <c r="E72" s="174">
        <v>1.1556958805866571</v>
      </c>
      <c r="F72" s="173">
        <v>0.77066769250104561</v>
      </c>
      <c r="G72" s="174">
        <v>1.0260072388020718</v>
      </c>
      <c r="H72" s="173">
        <v>0.67559504628564215</v>
      </c>
      <c r="I72" s="174">
        <v>1.0381585328237524</v>
      </c>
      <c r="J72" s="173">
        <v>0.62736015418492008</v>
      </c>
      <c r="K72" s="173">
        <v>0.95758092569156361</v>
      </c>
      <c r="M72" s="173">
        <v>0.87600011716569015</v>
      </c>
      <c r="N72" s="173">
        <v>0.9727288784149184</v>
      </c>
      <c r="O72" s="173">
        <v>0.90954428301007573</v>
      </c>
      <c r="P72" s="173">
        <v>0.98089265793108837</v>
      </c>
      <c r="Q72" s="173">
        <v>0.83694386983697788</v>
      </c>
      <c r="R72" s="173">
        <v>0.96637326983522442</v>
      </c>
      <c r="S72" s="173">
        <v>0.44246836578695725</v>
      </c>
      <c r="T72" s="173">
        <v>0.87897969645478946</v>
      </c>
      <c r="U72" s="173">
        <v>0.9474280338220129</v>
      </c>
      <c r="V72" s="174">
        <v>1.0112692555289688</v>
      </c>
      <c r="X72" s="173">
        <v>0.42669522606181898</v>
      </c>
      <c r="Y72" s="173">
        <v>0.88874115129499065</v>
      </c>
      <c r="Z72" s="173">
        <v>0.2947902649528954</v>
      </c>
      <c r="AA72" s="173">
        <v>0.85258603598420535</v>
      </c>
      <c r="AB72" s="173">
        <v>0.79937874134166997</v>
      </c>
      <c r="AC72" s="174">
        <v>1.0378396223506696</v>
      </c>
      <c r="AD72" s="173">
        <v>0.75816361936578613</v>
      </c>
      <c r="AE72" s="173">
        <v>0.95560667010628897</v>
      </c>
      <c r="AF72" s="173">
        <v>0.4428712445988725</v>
      </c>
      <c r="AG72" s="174">
        <v>1.1187260254433518</v>
      </c>
      <c r="AI72" s="173">
        <v>0.22891008026888215</v>
      </c>
      <c r="AJ72" s="174">
        <v>1.8331564136283762</v>
      </c>
      <c r="AK72" s="173">
        <v>0.32331921015292908</v>
      </c>
      <c r="AL72" s="174">
        <v>1.645290559423602</v>
      </c>
      <c r="AM72" s="173">
        <v>0.11740123340724717</v>
      </c>
      <c r="AN72" s="174">
        <v>2.224366149389704</v>
      </c>
      <c r="AO72" s="173">
        <v>0.11146133665863502</v>
      </c>
      <c r="AP72" s="174">
        <v>2.4600581211919827</v>
      </c>
      <c r="AQ72" s="173">
        <v>0.52578796418948626</v>
      </c>
      <c r="AR72" s="174">
        <v>1.3432651856516893</v>
      </c>
    </row>
    <row r="73" spans="1:44" ht="12">
      <c r="A73" s="172" t="s">
        <v>145</v>
      </c>
      <c r="B73" s="173">
        <v>0.21951481037624643</v>
      </c>
      <c r="C73" s="174">
        <v>1.1060579510685622</v>
      </c>
      <c r="D73" s="173">
        <v>4.8296008802760658E-2</v>
      </c>
      <c r="E73" s="174">
        <v>1.1798628927029813</v>
      </c>
      <c r="F73" s="173">
        <v>3.9248033067000025E-2</v>
      </c>
      <c r="G73" s="174">
        <v>1.1845890857638086</v>
      </c>
      <c r="H73" s="173">
        <v>1.5443685836044718E-2</v>
      </c>
      <c r="I73" s="174">
        <v>1.2243368936557546</v>
      </c>
      <c r="J73" s="173">
        <v>8.1076293760510513E-3</v>
      </c>
      <c r="K73" s="174">
        <v>1.2460152987144268</v>
      </c>
      <c r="M73" s="173">
        <v>0.75596463676651204</v>
      </c>
      <c r="N73" s="173">
        <v>0.94405511520847674</v>
      </c>
      <c r="O73" s="173">
        <v>0.75705236635320505</v>
      </c>
      <c r="P73" s="173">
        <v>0.94668739993241147</v>
      </c>
      <c r="Q73" s="173">
        <v>0.74387291281795576</v>
      </c>
      <c r="R73" s="173">
        <v>0.94511288097499091</v>
      </c>
      <c r="S73" s="173">
        <v>0.3012013261865405</v>
      </c>
      <c r="T73" s="173">
        <v>0.8338613019199983</v>
      </c>
      <c r="U73" s="173">
        <v>0.97837292908686424</v>
      </c>
      <c r="V73" s="174">
        <v>1.0048121839346962</v>
      </c>
      <c r="X73" s="173">
        <v>0.92926735498585578</v>
      </c>
      <c r="Y73" s="173">
        <v>0.98580586615565202</v>
      </c>
      <c r="Z73" s="173">
        <v>0.59777473102192791</v>
      </c>
      <c r="AA73" s="174">
        <v>1.0897255704365236</v>
      </c>
      <c r="AB73" s="173">
        <v>0.16115418746456756</v>
      </c>
      <c r="AC73" s="174">
        <v>1.246504210055235</v>
      </c>
      <c r="AD73" s="173">
        <v>0.28488837583698456</v>
      </c>
      <c r="AE73" s="174">
        <v>1.1852254562988551</v>
      </c>
      <c r="AF73" s="173">
        <v>0.1004315307872803</v>
      </c>
      <c r="AG73" s="174">
        <v>1.2972796467691377</v>
      </c>
      <c r="AI73" s="173">
        <v>0.80598690733473666</v>
      </c>
      <c r="AJ73" s="174">
        <v>1.1406164716865741</v>
      </c>
      <c r="AK73" s="173">
        <v>0.76435456848562366</v>
      </c>
      <c r="AL73" s="174">
        <v>1.1699982662322157</v>
      </c>
      <c r="AM73" s="173">
        <v>0.86821548394621673</v>
      </c>
      <c r="AN73" s="173">
        <v>0.9117920546050341</v>
      </c>
      <c r="AO73" s="173">
        <v>0.44880413736687497</v>
      </c>
      <c r="AP73" s="174">
        <v>1.552419931203133</v>
      </c>
      <c r="AQ73" s="173">
        <v>0.47231706794320338</v>
      </c>
      <c r="AR73" s="173">
        <v>0.69917587622167487</v>
      </c>
    </row>
    <row r="74" spans="1:44" ht="12">
      <c r="A74" s="172" t="s">
        <v>146</v>
      </c>
      <c r="B74" s="173">
        <v>0.12242396598075815</v>
      </c>
      <c r="C74" s="173">
        <v>0.85758570742896767</v>
      </c>
      <c r="D74" s="173">
        <v>0.23407579381607024</v>
      </c>
      <c r="E74" s="173">
        <v>0.88839374382682623</v>
      </c>
      <c r="F74" s="173">
        <v>0.17432403793358497</v>
      </c>
      <c r="G74" s="173">
        <v>0.87418435139354755</v>
      </c>
      <c r="H74" s="173">
        <v>0.89573279473160528</v>
      </c>
      <c r="I74" s="173">
        <v>0.9870792007372915</v>
      </c>
      <c r="J74" s="173">
        <v>0.91142336175374028</v>
      </c>
      <c r="K74" s="173">
        <v>0.98917667032602941</v>
      </c>
      <c r="M74" s="173">
        <v>4.9830090327299882E-2</v>
      </c>
      <c r="N74" s="173">
        <v>0.61771377824067009</v>
      </c>
      <c r="O74" s="173">
        <v>0.44764065246146112</v>
      </c>
      <c r="P74" s="173">
        <v>0.84178200930594882</v>
      </c>
      <c r="Q74" s="173">
        <v>0.68624594190171284</v>
      </c>
      <c r="R74" s="173">
        <v>0.9140727602102795</v>
      </c>
      <c r="S74" s="173">
        <v>0.58300009498703309</v>
      </c>
      <c r="T74" s="174">
        <v>1.1266794275673273</v>
      </c>
      <c r="U74" s="173">
        <v>0.89107534291665924</v>
      </c>
      <c r="V74" s="173">
        <v>0.97075561916841935</v>
      </c>
      <c r="X74" s="173">
        <v>0.18593150934017588</v>
      </c>
      <c r="Y74" s="173">
        <v>0.75926265396389858</v>
      </c>
      <c r="Z74" s="173">
        <v>0.38879420337435766</v>
      </c>
      <c r="AA74" s="173">
        <v>0.83463323667089195</v>
      </c>
      <c r="AB74" s="173">
        <v>0.73388712450729177</v>
      </c>
      <c r="AC74" s="174">
        <v>1.065594132609317</v>
      </c>
      <c r="AD74" s="173">
        <v>0.260781818298496</v>
      </c>
      <c r="AE74" s="173">
        <v>0.80293999617152167</v>
      </c>
      <c r="AF74" s="173">
        <v>0.54708102370401468</v>
      </c>
      <c r="AG74" s="173">
        <v>0.89536784254835955</v>
      </c>
      <c r="AI74" s="173">
        <v>0.99657563509382696</v>
      </c>
      <c r="AJ74" s="173">
        <v>4.6865018471460963E-9</v>
      </c>
      <c r="AK74" s="173">
        <v>0.99643280413115065</v>
      </c>
      <c r="AL74" s="173">
        <v>2.8687827245757814E-9</v>
      </c>
      <c r="AM74" s="173">
        <v>0.99667334590915291</v>
      </c>
      <c r="AN74" s="173">
        <v>5.5215403391767897E-9</v>
      </c>
      <c r="AO74" s="173">
        <v>0.99672224370748874</v>
      </c>
      <c r="AP74" s="173">
        <v>7.5305162052983443E-9</v>
      </c>
      <c r="AQ74" s="173">
        <v>0.99683380584929326</v>
      </c>
      <c r="AR74" s="173">
        <v>9.5340306440632274E-9</v>
      </c>
    </row>
    <row r="75" spans="1:44" ht="12">
      <c r="A75" s="172" t="s">
        <v>147</v>
      </c>
      <c r="B75" s="173">
        <v>3.0145570353519289E-4</v>
      </c>
      <c r="C75" s="174">
        <v>1.2716540584855094</v>
      </c>
      <c r="D75" s="173">
        <v>2.1309389456360111E-6</v>
      </c>
      <c r="E75" s="174">
        <v>1.3714319989005126</v>
      </c>
      <c r="F75" s="173">
        <v>7.5560192313105631E-6</v>
      </c>
      <c r="G75" s="174">
        <v>1.3463990327953257</v>
      </c>
      <c r="H75" s="173">
        <v>2.6267572585669024E-6</v>
      </c>
      <c r="I75" s="174">
        <v>1.3731915163919843</v>
      </c>
      <c r="J75" s="173">
        <v>1.211734829135325E-4</v>
      </c>
      <c r="K75" s="174">
        <v>1.2954530408677383</v>
      </c>
      <c r="M75" s="173">
        <v>0.36554750571275718</v>
      </c>
      <c r="N75" s="174">
        <v>1.1260680026911272</v>
      </c>
      <c r="O75" s="173">
        <v>0.20265011976799918</v>
      </c>
      <c r="P75" s="174">
        <v>1.1754367996958985</v>
      </c>
      <c r="Q75" s="173">
        <v>7.0316336080226166E-2</v>
      </c>
      <c r="R75" s="174">
        <v>1.2543372593888082</v>
      </c>
      <c r="S75" s="173">
        <v>0.22928112449220317</v>
      </c>
      <c r="T75" s="174">
        <v>1.1676861048805915</v>
      </c>
      <c r="U75" s="173">
        <v>0.75418540715226068</v>
      </c>
      <c r="V75" s="174">
        <v>1.0407805567156216</v>
      </c>
      <c r="X75" s="173">
        <v>0.2365900084457121</v>
      </c>
      <c r="Y75" s="173">
        <v>0.86576295269769754</v>
      </c>
      <c r="Z75" s="173">
        <v>0.92652781980784815</v>
      </c>
      <c r="AA75" s="173">
        <v>0.98875235905996028</v>
      </c>
      <c r="AB75" s="173">
        <v>0.95555864985539807</v>
      </c>
      <c r="AC75" s="173">
        <v>0.99354379852549302</v>
      </c>
      <c r="AD75" s="173">
        <v>1.4488714432325255E-2</v>
      </c>
      <c r="AE75" s="173">
        <v>0.75019854891968651</v>
      </c>
      <c r="AF75" s="173">
        <v>2.9450498684257798E-2</v>
      </c>
      <c r="AG75" s="173">
        <v>0.77970709230804158</v>
      </c>
      <c r="AI75" s="173">
        <v>0.5154490460184471</v>
      </c>
      <c r="AJ75" s="173">
        <v>0.80031212469824342</v>
      </c>
      <c r="AK75" s="173">
        <v>0.34504615955125706</v>
      </c>
      <c r="AL75" s="173">
        <v>0.72286958382804445</v>
      </c>
      <c r="AM75" s="173">
        <v>0.26366616432409695</v>
      </c>
      <c r="AN75" s="173">
        <v>0.68068330313115188</v>
      </c>
      <c r="AO75" s="173">
        <v>0.76151214624422336</v>
      </c>
      <c r="AP75" s="173">
        <v>0.89774713722654986</v>
      </c>
      <c r="AQ75" s="173">
        <v>0.40983322648685583</v>
      </c>
      <c r="AR75" s="174">
        <v>1.3391790900016955</v>
      </c>
    </row>
    <row r="76" spans="1:44" ht="12">
      <c r="A76" s="172" t="s">
        <v>148</v>
      </c>
      <c r="B76" s="173">
        <v>2.046733543571517E-5</v>
      </c>
      <c r="C76" s="174">
        <v>1.3332450343163644</v>
      </c>
      <c r="D76" s="173">
        <v>5.662801671765699E-10</v>
      </c>
      <c r="E76" s="174">
        <v>1.5200704691028113</v>
      </c>
      <c r="F76" s="173">
        <v>2.1714222730220717E-11</v>
      </c>
      <c r="G76" s="174">
        <v>1.5635206949559133</v>
      </c>
      <c r="H76" s="173">
        <v>1.0244532704984009E-10</v>
      </c>
      <c r="I76" s="174">
        <v>1.5493573294758227</v>
      </c>
      <c r="J76" s="173">
        <v>1.5556644526127037E-9</v>
      </c>
      <c r="K76" s="174">
        <v>1.4982315486088931</v>
      </c>
      <c r="M76" s="173">
        <v>0.49215583194413781</v>
      </c>
      <c r="N76" s="174">
        <v>1.1062059719013382</v>
      </c>
      <c r="O76" s="173">
        <v>0.21983014782007504</v>
      </c>
      <c r="P76" s="174">
        <v>1.186697522337576</v>
      </c>
      <c r="Q76" s="173">
        <v>0.12686169706023201</v>
      </c>
      <c r="R76" s="174">
        <v>1.2338807982256508</v>
      </c>
      <c r="S76" s="173">
        <v>9.2323970258749263E-2</v>
      </c>
      <c r="T76" s="174">
        <v>1.2650456760757658</v>
      </c>
      <c r="U76" s="173">
        <v>0.16822927131538368</v>
      </c>
      <c r="V76" s="174">
        <v>1.2073678211783891</v>
      </c>
      <c r="X76" s="173">
        <v>0.37042020737425396</v>
      </c>
      <c r="Y76" s="173">
        <v>0.88882251485375929</v>
      </c>
      <c r="Z76" s="173">
        <v>0.94317848036246099</v>
      </c>
      <c r="AA76" s="173">
        <v>0.99069033301972087</v>
      </c>
      <c r="AB76" s="173">
        <v>0.350998801479529</v>
      </c>
      <c r="AC76" s="174">
        <v>1.1201151204195228</v>
      </c>
      <c r="AD76" s="173">
        <v>0.31416176101209015</v>
      </c>
      <c r="AE76" s="173">
        <v>0.88481025455840423</v>
      </c>
      <c r="AF76" s="173">
        <v>0.77696247009500108</v>
      </c>
      <c r="AG76" s="173">
        <v>0.96746509362004174</v>
      </c>
      <c r="AI76" s="173">
        <v>0.69408231388546437</v>
      </c>
      <c r="AJ76" s="173">
        <v>0.84681954003667581</v>
      </c>
      <c r="AK76" s="173">
        <v>0.29965367669791665</v>
      </c>
      <c r="AL76" s="173">
        <v>0.63752793640623684</v>
      </c>
      <c r="AM76" s="173">
        <v>0.27298576221960114</v>
      </c>
      <c r="AN76" s="173">
        <v>0.62440127017871738</v>
      </c>
      <c r="AO76" s="173">
        <v>0.43237609261320575</v>
      </c>
      <c r="AP76" s="173">
        <v>0.70532579046224553</v>
      </c>
      <c r="AQ76" s="173">
        <v>0.90692396655015584</v>
      </c>
      <c r="AR76" s="174">
        <v>1.0512328092862337</v>
      </c>
    </row>
    <row r="77" spans="1:44" ht="12">
      <c r="A77" s="172" t="s">
        <v>149</v>
      </c>
      <c r="B77" s="173">
        <v>3.7702818930192409E-3</v>
      </c>
      <c r="C77" s="173">
        <v>0.65502189741338079</v>
      </c>
      <c r="D77" s="173">
        <v>1.1735084674533734E-2</v>
      </c>
      <c r="E77" s="173">
        <v>0.68788236920255774</v>
      </c>
      <c r="F77" s="173">
        <v>7.3946581252117893E-2</v>
      </c>
      <c r="G77" s="173">
        <v>0.77546121220544117</v>
      </c>
      <c r="H77" s="173">
        <v>9.3186192855255461E-3</v>
      </c>
      <c r="I77" s="173">
        <v>0.67831874843905793</v>
      </c>
      <c r="J77" s="173">
        <v>1.5571725590092192E-2</v>
      </c>
      <c r="K77" s="173">
        <v>0.7051252849366918</v>
      </c>
      <c r="M77" s="173">
        <v>2.3130578216539705E-2</v>
      </c>
      <c r="N77" s="173">
        <v>0.42336571216809482</v>
      </c>
      <c r="O77" s="173">
        <v>4.1673357339688293E-2</v>
      </c>
      <c r="P77" s="173">
        <v>0.50080924922749814</v>
      </c>
      <c r="Q77" s="173">
        <v>0.11232330085331838</v>
      </c>
      <c r="R77" s="173">
        <v>0.60403143569616158</v>
      </c>
      <c r="S77" s="173">
        <v>7.9651858984168322E-2</v>
      </c>
      <c r="T77" s="173">
        <v>0.55504608034915082</v>
      </c>
      <c r="U77" s="173">
        <v>0.12549339060245379</v>
      </c>
      <c r="V77" s="173">
        <v>0.61587436743771529</v>
      </c>
      <c r="X77" s="173">
        <v>0.43745390438866893</v>
      </c>
      <c r="Y77" s="173">
        <v>0.82698441157784019</v>
      </c>
      <c r="Z77" s="173">
        <v>0.38201769637817096</v>
      </c>
      <c r="AA77" s="173">
        <v>0.79945332744876008</v>
      </c>
      <c r="AB77" s="173">
        <v>0.30112913582931355</v>
      </c>
      <c r="AC77" s="173">
        <v>0.78162840420424839</v>
      </c>
      <c r="AD77" s="173">
        <v>8.783625945936558E-3</v>
      </c>
      <c r="AE77" s="173">
        <v>0.50446920266954387</v>
      </c>
      <c r="AF77" s="173">
        <v>5.7987315116608676E-4</v>
      </c>
      <c r="AG77" s="173">
        <v>0.38068854334360214</v>
      </c>
      <c r="AI77" s="173">
        <v>9.2963999690528404E-2</v>
      </c>
      <c r="AJ77" s="173">
        <v>0.23622675713726832</v>
      </c>
      <c r="AK77" s="173">
        <v>9.4367026371050156E-2</v>
      </c>
      <c r="AL77" s="173">
        <v>0.23517739643690594</v>
      </c>
      <c r="AM77" s="173">
        <v>0.14165078992500765</v>
      </c>
      <c r="AN77" s="173">
        <v>0.29909979864798103</v>
      </c>
      <c r="AO77" s="173">
        <v>0.24934445261912208</v>
      </c>
      <c r="AP77" s="173">
        <v>0.3868343342030145</v>
      </c>
      <c r="AQ77" s="173">
        <v>0.29248671796346726</v>
      </c>
      <c r="AR77" s="173">
        <v>0.42802471628867061</v>
      </c>
    </row>
    <row r="78" spans="1:44" ht="24">
      <c r="A78" s="172" t="s">
        <v>150</v>
      </c>
      <c r="B78" s="173">
        <v>0.28300092871050975</v>
      </c>
      <c r="C78" s="174">
        <v>1.1071607672672901</v>
      </c>
      <c r="D78" s="173">
        <v>5.3697483120525975E-2</v>
      </c>
      <c r="E78" s="174">
        <v>1.1973548922908537</v>
      </c>
      <c r="F78" s="173">
        <v>0.20202777393738491</v>
      </c>
      <c r="G78" s="174">
        <v>1.1267331592459024</v>
      </c>
      <c r="H78" s="173">
        <v>0.47345622171250101</v>
      </c>
      <c r="I78" s="174">
        <v>1.0714971386152081</v>
      </c>
      <c r="J78" s="173">
        <v>0.9495628816773285</v>
      </c>
      <c r="K78" s="174">
        <v>1.0061730178563859</v>
      </c>
      <c r="M78" s="173">
        <v>1.9795796994444535E-2</v>
      </c>
      <c r="N78" s="173">
        <v>0.59937753356001422</v>
      </c>
      <c r="O78" s="173">
        <v>0.78121337449391171</v>
      </c>
      <c r="P78" s="174">
        <v>1.0554122203305678</v>
      </c>
      <c r="Q78" s="173">
        <v>7.4138852954552623E-2</v>
      </c>
      <c r="R78" s="174">
        <v>1.3965901295309657</v>
      </c>
      <c r="S78" s="173">
        <v>0.89664115575567926</v>
      </c>
      <c r="T78" s="173">
        <v>0.97457067171424827</v>
      </c>
      <c r="U78" s="173">
        <v>0.67595929269820854</v>
      </c>
      <c r="V78" s="173">
        <v>0.92013926676951985</v>
      </c>
      <c r="X78" s="173">
        <v>3.2955791282835477E-3</v>
      </c>
      <c r="Y78" s="174">
        <v>1.584373584699345</v>
      </c>
      <c r="Z78" s="173">
        <v>8.9083683355105168E-3</v>
      </c>
      <c r="AA78" s="174">
        <v>1.5263902117311428</v>
      </c>
      <c r="AB78" s="173">
        <v>6.8237699897485377E-2</v>
      </c>
      <c r="AC78" s="174">
        <v>1.3308636329087029</v>
      </c>
      <c r="AD78" s="173">
        <v>0.10286714811067647</v>
      </c>
      <c r="AE78" s="174">
        <v>1.2916839558251134</v>
      </c>
      <c r="AF78" s="173">
        <v>0.45196040200332022</v>
      </c>
      <c r="AG78" s="174">
        <v>1.1257599543802961</v>
      </c>
      <c r="AI78" s="173">
        <v>0.47755464560649885</v>
      </c>
      <c r="AJ78" s="174">
        <v>1.4048916834371825</v>
      </c>
      <c r="AK78" s="173">
        <v>0.65652155351825836</v>
      </c>
      <c r="AL78" s="174">
        <v>1.2404729201508748</v>
      </c>
      <c r="AM78" s="173">
        <v>0.98544078933808477</v>
      </c>
      <c r="AN78" s="174">
        <v>1.0089653230838189</v>
      </c>
      <c r="AO78" s="173">
        <v>0.25595942654918413</v>
      </c>
      <c r="AP78" s="174">
        <v>1.7638970696986829</v>
      </c>
      <c r="AQ78" s="173">
        <v>0.36497295541763342</v>
      </c>
      <c r="AR78" s="174">
        <v>1.5676745084116477</v>
      </c>
    </row>
    <row r="79" spans="1:44" ht="24">
      <c r="A79" s="172" t="s">
        <v>151</v>
      </c>
      <c r="B79" s="173">
        <v>1.5999227742991371E-2</v>
      </c>
      <c r="C79" s="174">
        <v>1.2482998454574248</v>
      </c>
      <c r="D79" s="173">
        <v>4.615429232572333E-2</v>
      </c>
      <c r="E79" s="174">
        <v>1.2015175076621207</v>
      </c>
      <c r="F79" s="173">
        <v>0.11898912924426804</v>
      </c>
      <c r="G79" s="174">
        <v>1.1541701759567202</v>
      </c>
      <c r="H79" s="173">
        <v>1.2776013898616073E-2</v>
      </c>
      <c r="I79" s="174">
        <v>1.2587203099817694</v>
      </c>
      <c r="J79" s="173">
        <v>1.3840068570729984E-3</v>
      </c>
      <c r="K79" s="174">
        <v>1.3413400557855006</v>
      </c>
      <c r="M79" s="173">
        <v>0.94807304319849917</v>
      </c>
      <c r="N79" s="174">
        <v>1.0117574654154515</v>
      </c>
      <c r="O79" s="173">
        <v>0.16426803755507424</v>
      </c>
      <c r="P79" s="174">
        <v>1.2681821504619095</v>
      </c>
      <c r="Q79" s="173">
        <v>1.8139703327824674E-3</v>
      </c>
      <c r="R79" s="174">
        <v>1.6836397695188901</v>
      </c>
      <c r="S79" s="173">
        <v>6.8643339722847641E-2</v>
      </c>
      <c r="T79" s="174">
        <v>1.3651168257615578</v>
      </c>
      <c r="U79" s="173">
        <v>3.1166281524691912E-2</v>
      </c>
      <c r="V79" s="174">
        <v>1.4364057597233024</v>
      </c>
      <c r="X79" s="173">
        <v>0.44272220654306826</v>
      </c>
      <c r="Y79" s="174">
        <v>1.1482375844600032</v>
      </c>
      <c r="Z79" s="173">
        <v>6.7323664694401042E-2</v>
      </c>
      <c r="AA79" s="174">
        <v>1.375056626031566</v>
      </c>
      <c r="AB79" s="173">
        <v>3.0391395570101367E-2</v>
      </c>
      <c r="AC79" s="174">
        <v>1.4179732725428449</v>
      </c>
      <c r="AD79" s="173">
        <v>0.18777084179789405</v>
      </c>
      <c r="AE79" s="174">
        <v>1.2453734739049198</v>
      </c>
      <c r="AF79" s="173">
        <v>5.4910958944078443E-2</v>
      </c>
      <c r="AG79" s="174">
        <v>1.3547364561670925</v>
      </c>
      <c r="AI79" s="173">
        <v>0.28692763107343255</v>
      </c>
      <c r="AJ79" s="174">
        <v>1.6499332665090658</v>
      </c>
      <c r="AK79" s="173">
        <v>0.28391151691963668</v>
      </c>
      <c r="AL79" s="174">
        <v>1.6415941681369828</v>
      </c>
      <c r="AM79" s="173">
        <v>0.15356033091062471</v>
      </c>
      <c r="AN79" s="174">
        <v>1.8646729635808872</v>
      </c>
      <c r="AO79" s="173">
        <v>3.0395893092873889E-2</v>
      </c>
      <c r="AP79" s="174">
        <v>2.6696869732597786</v>
      </c>
      <c r="AQ79" s="173">
        <v>9.7621154680300512E-2</v>
      </c>
      <c r="AR79" s="174">
        <v>2.109522270086027</v>
      </c>
    </row>
    <row r="80" spans="1:44" ht="24">
      <c r="A80" s="172" t="s">
        <v>152</v>
      </c>
      <c r="B80" s="173">
        <v>0.94857528972813177</v>
      </c>
      <c r="C80" s="173">
        <v>0.99413764564004925</v>
      </c>
      <c r="D80" s="173">
        <v>0.9326545661964073</v>
      </c>
      <c r="E80" s="173">
        <v>0.99237745985346981</v>
      </c>
      <c r="F80" s="173">
        <v>0.9806319561162461</v>
      </c>
      <c r="G80" s="173">
        <v>0.99781135515153685</v>
      </c>
      <c r="H80" s="173">
        <v>0.33062414864438039</v>
      </c>
      <c r="I80" s="174">
        <v>1.0927320186666818</v>
      </c>
      <c r="J80" s="173">
        <v>0.12017205817532074</v>
      </c>
      <c r="K80" s="174">
        <v>1.1518486745440881</v>
      </c>
      <c r="M80" s="173">
        <v>0.55782455377553708</v>
      </c>
      <c r="N80" s="174">
        <v>1.0982801106218696</v>
      </c>
      <c r="O80" s="173">
        <v>0.1143666933953728</v>
      </c>
      <c r="P80" s="174">
        <v>1.2761188289576721</v>
      </c>
      <c r="Q80" s="173">
        <v>1.9415080652010178E-3</v>
      </c>
      <c r="R80" s="174">
        <v>1.6051983710915951</v>
      </c>
      <c r="S80" s="173">
        <v>1.7973148559119953E-2</v>
      </c>
      <c r="T80" s="174">
        <v>1.4440767881421783</v>
      </c>
      <c r="U80" s="173">
        <v>5.8144560989603364E-3</v>
      </c>
      <c r="V80" s="174">
        <v>1.5285503908157774</v>
      </c>
      <c r="X80" s="173">
        <v>2.0359241443798814E-2</v>
      </c>
      <c r="Y80" s="174">
        <v>1.4558115383726455</v>
      </c>
      <c r="Z80" s="173">
        <v>6.3403311386000432E-4</v>
      </c>
      <c r="AA80" s="174">
        <v>1.7222697342945035</v>
      </c>
      <c r="AB80" s="173">
        <v>9.5438414817961773E-4</v>
      </c>
      <c r="AC80" s="174">
        <v>1.6415157245232705</v>
      </c>
      <c r="AD80" s="173">
        <v>6.295499810978154E-3</v>
      </c>
      <c r="AE80" s="174">
        <v>1.5188152929906371</v>
      </c>
      <c r="AF80" s="173">
        <v>1.6113729517687771E-2</v>
      </c>
      <c r="AG80" s="174">
        <v>1.4384876196593759</v>
      </c>
      <c r="AI80" s="173">
        <v>0.13841556750034811</v>
      </c>
      <c r="AJ80" s="173">
        <v>0.45391973507304817</v>
      </c>
      <c r="AK80" s="173">
        <v>0.36063720679449962</v>
      </c>
      <c r="AL80" s="173">
        <v>0.6279279376929271</v>
      </c>
      <c r="AM80" s="173">
        <v>0.45472994823363033</v>
      </c>
      <c r="AN80" s="173">
        <v>0.69604319213947341</v>
      </c>
      <c r="AO80" s="173">
        <v>0.22565663598654362</v>
      </c>
      <c r="AP80" s="174">
        <v>1.7410404861547344</v>
      </c>
      <c r="AQ80" s="173">
        <v>0.77042882726782491</v>
      </c>
      <c r="AR80" s="174">
        <v>1.1474574945045097</v>
      </c>
    </row>
    <row r="81" spans="1:44" ht="12">
      <c r="A81" s="172" t="s">
        <v>181</v>
      </c>
      <c r="B81" s="173">
        <v>0.19289714986538886</v>
      </c>
      <c r="C81" s="174">
        <v>1.0818187503756505</v>
      </c>
      <c r="D81" s="173">
        <v>0.82750548016769065</v>
      </c>
      <c r="E81" s="174">
        <v>1.013261207083249</v>
      </c>
      <c r="F81" s="173">
        <v>0.84190216349789915</v>
      </c>
      <c r="G81" s="174">
        <v>1.0119871421242832</v>
      </c>
      <c r="H81" s="173">
        <v>0.18422150952329341</v>
      </c>
      <c r="I81" s="174">
        <v>1.0836143188689376</v>
      </c>
      <c r="J81" s="173">
        <v>5.2024616955107822E-2</v>
      </c>
      <c r="K81" s="174">
        <v>1.1235379143183366</v>
      </c>
      <c r="M81" s="173">
        <v>0.64195024479562779</v>
      </c>
      <c r="N81" s="174">
        <v>1.0650168707588195</v>
      </c>
      <c r="O81" s="173">
        <v>0.10691816065107096</v>
      </c>
      <c r="P81" s="174">
        <v>1.2351335258972076</v>
      </c>
      <c r="Q81" s="173">
        <v>4.9068865620130395E-3</v>
      </c>
      <c r="R81" s="174">
        <v>1.4417529716316182</v>
      </c>
      <c r="S81" s="173">
        <v>7.2908322805831149E-2</v>
      </c>
      <c r="T81" s="174">
        <v>1.266947730629957</v>
      </c>
      <c r="U81" s="173">
        <v>7.5139842275917801E-2</v>
      </c>
      <c r="V81" s="174">
        <v>1.2612840005088282</v>
      </c>
      <c r="X81" s="173">
        <v>0.60111428282010015</v>
      </c>
      <c r="Y81" s="174">
        <v>1.0648453143097574</v>
      </c>
      <c r="Z81" s="173">
        <v>0.5261160114555532</v>
      </c>
      <c r="AA81" s="174">
        <v>1.0797718878062323</v>
      </c>
      <c r="AB81" s="173">
        <v>0.2308047467070391</v>
      </c>
      <c r="AC81" s="174">
        <v>1.1433803551659423</v>
      </c>
      <c r="AD81" s="173">
        <v>0.43738721813662673</v>
      </c>
      <c r="AE81" s="174">
        <v>1.0922864558768608</v>
      </c>
      <c r="AF81" s="173">
        <v>0.23596817319152974</v>
      </c>
      <c r="AG81" s="174">
        <v>1.1377816919623633</v>
      </c>
      <c r="AI81" s="173">
        <v>0.54733957158122404</v>
      </c>
      <c r="AJ81" s="174">
        <v>1.252341907800433</v>
      </c>
      <c r="AK81" s="173">
        <v>0.84057218581633353</v>
      </c>
      <c r="AL81" s="174">
        <v>1.0812306357648049</v>
      </c>
      <c r="AM81" s="173">
        <v>0.63308645058847768</v>
      </c>
      <c r="AN81" s="173">
        <v>0.82740118154451403</v>
      </c>
      <c r="AO81" s="173">
        <v>0.60029718688886535</v>
      </c>
      <c r="AP81" s="173">
        <v>0.79468922939142306</v>
      </c>
      <c r="AQ81" s="173">
        <v>0.91127258935898714</v>
      </c>
      <c r="AR81" s="174">
        <v>1.0450577976948767</v>
      </c>
    </row>
    <row r="82" spans="1:44" ht="24">
      <c r="A82" s="159" t="s">
        <v>175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M82" s="173">
        <v>7.7657993718959848E-3</v>
      </c>
      <c r="N82" s="173">
        <v>0.75310071043683791</v>
      </c>
      <c r="O82" s="173">
        <v>2.0108844576503471E-2</v>
      </c>
      <c r="P82" s="173">
        <v>0.78971724860940917</v>
      </c>
      <c r="Q82" s="173">
        <v>3.7895844062753752E-2</v>
      </c>
      <c r="R82" s="173">
        <v>0.81278443012895252</v>
      </c>
      <c r="S82" s="173">
        <v>0.38594660332976694</v>
      </c>
      <c r="T82" s="173">
        <v>0.91520657666525407</v>
      </c>
      <c r="U82" s="173">
        <v>0.59296596372988564</v>
      </c>
      <c r="V82" s="173">
        <v>0.94735244660346918</v>
      </c>
      <c r="X82" s="173">
        <v>0.72997193833147989</v>
      </c>
      <c r="Y82" s="173">
        <v>0.96739962422756576</v>
      </c>
      <c r="Z82" s="173">
        <v>0.77385785258743667</v>
      </c>
      <c r="AA82" s="174">
        <v>1.0280091344121174</v>
      </c>
      <c r="AB82" s="173">
        <v>0.51889854231415655</v>
      </c>
      <c r="AC82" s="173">
        <v>0.94359418193035394</v>
      </c>
      <c r="AD82" s="173">
        <v>4.2576838921392475E-2</v>
      </c>
      <c r="AE82" s="173">
        <v>0.82901287330754758</v>
      </c>
      <c r="AF82" s="173">
        <v>0.27881724510361272</v>
      </c>
      <c r="AG82" s="173">
        <v>0.90857855726707515</v>
      </c>
      <c r="AI82" s="173">
        <v>0.76268995842079257</v>
      </c>
      <c r="AJ82" s="173">
        <v>0.91311010118908498</v>
      </c>
      <c r="AK82" s="173">
        <v>0.34948563394448773</v>
      </c>
      <c r="AL82" s="173">
        <v>0.74687124389759674</v>
      </c>
      <c r="AM82" s="173">
        <v>0.20491623166728923</v>
      </c>
      <c r="AN82" s="173">
        <v>0.67329160608373395</v>
      </c>
      <c r="AO82" s="173">
        <v>3.7680974612368821E-2</v>
      </c>
      <c r="AP82" s="173">
        <v>0.49329710768346491</v>
      </c>
      <c r="AQ82" s="173">
        <v>4.7339299492114573E-2</v>
      </c>
      <c r="AR82" s="173">
        <v>0.52832867787007676</v>
      </c>
    </row>
    <row r="83" spans="1:44" ht="24">
      <c r="A83" s="159" t="s">
        <v>171</v>
      </c>
      <c r="B83" s="160"/>
      <c r="C83" s="161"/>
      <c r="D83" s="160"/>
      <c r="E83" s="161"/>
      <c r="F83" s="160"/>
      <c r="G83" s="161"/>
      <c r="H83" s="160"/>
      <c r="I83" s="161"/>
      <c r="J83" s="160"/>
      <c r="K83" s="161"/>
      <c r="M83" s="173">
        <v>0.4209115871607193</v>
      </c>
      <c r="N83" s="173">
        <v>0.84670461135461461</v>
      </c>
      <c r="O83" s="173">
        <v>0.33301693614410655</v>
      </c>
      <c r="P83" s="173">
        <v>0.82243339918890468</v>
      </c>
      <c r="Q83" s="173">
        <v>0.21009058598527064</v>
      </c>
      <c r="R83" s="173">
        <v>0.77730883417414354</v>
      </c>
      <c r="S83" s="173">
        <v>0.21209116571425191</v>
      </c>
      <c r="T83" s="173">
        <v>0.77063794109088379</v>
      </c>
      <c r="U83" s="173">
        <v>0.17867436695376981</v>
      </c>
      <c r="V83" s="173">
        <v>0.75459962225629773</v>
      </c>
      <c r="X83" s="173">
        <v>1.8330586289848485E-2</v>
      </c>
      <c r="Y83" s="173">
        <v>0.60806170127731318</v>
      </c>
      <c r="Z83" s="173">
        <v>3.5246041159614515E-2</v>
      </c>
      <c r="AA83" s="173">
        <v>0.64077180701748626</v>
      </c>
      <c r="AB83" s="173">
        <v>2.7633672544661491E-2</v>
      </c>
      <c r="AC83" s="173">
        <v>0.65319036655571816</v>
      </c>
      <c r="AD83" s="173">
        <v>0.16305692981350528</v>
      </c>
      <c r="AE83" s="173">
        <v>0.77387051096084836</v>
      </c>
      <c r="AF83" s="173">
        <v>4.1020009575111295E-2</v>
      </c>
      <c r="AG83" s="173">
        <v>0.68255278466023361</v>
      </c>
      <c r="AI83" s="173">
        <v>0.80789060634710308</v>
      </c>
      <c r="AJ83" s="173">
        <v>0.85455749983598861</v>
      </c>
      <c r="AK83" s="173">
        <v>0.64735775642574711</v>
      </c>
      <c r="AL83" s="173">
        <v>0.74525930240907867</v>
      </c>
      <c r="AM83" s="173">
        <v>0.95126042936774624</v>
      </c>
      <c r="AN83" s="174">
        <v>1.0352620911281902</v>
      </c>
      <c r="AO83" s="173">
        <v>0.90169536885148738</v>
      </c>
      <c r="AP83" s="174">
        <v>1.0706368902371173</v>
      </c>
      <c r="AQ83" s="173">
        <v>0.92033688406825553</v>
      </c>
      <c r="AR83" s="174">
        <v>1.0563941444472207</v>
      </c>
    </row>
    <row r="84" spans="1:44" ht="12">
      <c r="A84" s="162" t="s">
        <v>153</v>
      </c>
      <c r="B84" s="173">
        <v>4.3385189868705946E-15</v>
      </c>
      <c r="C84" s="173">
        <v>0.29095984573801364</v>
      </c>
      <c r="D84" s="173">
        <v>1.0700367082979704E-17</v>
      </c>
      <c r="E84" s="173">
        <v>0.26032487986862413</v>
      </c>
      <c r="F84" s="173">
        <v>7.8317600056382918E-17</v>
      </c>
      <c r="G84" s="173">
        <v>0.2701838604079333</v>
      </c>
      <c r="H84" s="173">
        <v>6.0064354233201773E-18</v>
      </c>
      <c r="I84" s="173">
        <v>0.25301622116540506</v>
      </c>
      <c r="J84" s="173">
        <v>6.0042402538931219E-17</v>
      </c>
      <c r="K84" s="173">
        <v>0.26450000504160448</v>
      </c>
      <c r="M84" s="173">
        <v>5.1652684467062577E-4</v>
      </c>
      <c r="N84" s="173">
        <v>0.12993518474328117</v>
      </c>
      <c r="O84" s="173">
        <v>8.6376411903763359E-3</v>
      </c>
      <c r="P84" s="173">
        <v>0.25880033241108985</v>
      </c>
      <c r="Q84" s="173">
        <v>1.6471240154634181E-3</v>
      </c>
      <c r="R84" s="173">
        <v>0.19109908185725291</v>
      </c>
      <c r="S84" s="173">
        <v>1.615243586817831E-2</v>
      </c>
      <c r="T84" s="173">
        <v>0.28757488323201613</v>
      </c>
      <c r="U84" s="173">
        <v>2.7770933047076315E-3</v>
      </c>
      <c r="V84" s="173">
        <v>0.20150547217330106</v>
      </c>
      <c r="X84" s="173">
        <v>2.3602365395378455E-11</v>
      </c>
      <c r="Y84" s="173">
        <v>9.8108919822927673E-2</v>
      </c>
      <c r="Z84" s="173">
        <v>3.4099093588484964E-12</v>
      </c>
      <c r="AA84" s="173">
        <v>8.8759403116934713E-2</v>
      </c>
      <c r="AB84" s="173">
        <v>2.5072381980691685E-12</v>
      </c>
      <c r="AC84" s="173">
        <v>0.10574616281186229</v>
      </c>
      <c r="AD84" s="173">
        <v>1.7679681040285802E-9</v>
      </c>
      <c r="AE84" s="173">
        <v>0.1376566825572568</v>
      </c>
      <c r="AF84" s="173">
        <v>6.0089971368027659E-11</v>
      </c>
      <c r="AG84" s="173">
        <v>0.11968046735914854</v>
      </c>
      <c r="AI84" s="173">
        <v>5.8242158861155921E-3</v>
      </c>
      <c r="AJ84" s="173">
        <v>4.6875399228314546E-2</v>
      </c>
      <c r="AK84" s="173">
        <v>0.99570575936529571</v>
      </c>
      <c r="AL84" s="173">
        <v>1.3430615339870985E-9</v>
      </c>
      <c r="AM84" s="173">
        <v>0.99592015811135892</v>
      </c>
      <c r="AN84" s="173">
        <v>7.544216894290682E-10</v>
      </c>
      <c r="AO84" s="173">
        <v>0.99589120360878913</v>
      </c>
      <c r="AP84" s="173">
        <v>3.8135464491077693E-10</v>
      </c>
      <c r="AQ84" s="173">
        <v>0.99631984763111081</v>
      </c>
      <c r="AR84" s="173">
        <v>1.4935290917289789E-9</v>
      </c>
    </row>
    <row r="85" spans="1:44" ht="12">
      <c r="A85" s="162"/>
      <c r="B85" s="163"/>
      <c r="C85" s="164"/>
      <c r="D85" s="163"/>
      <c r="E85" s="164"/>
      <c r="F85" s="163"/>
      <c r="G85" s="164"/>
      <c r="H85" s="163"/>
      <c r="I85" s="164"/>
      <c r="J85" s="163"/>
      <c r="K85" s="164"/>
      <c r="M85" s="163"/>
      <c r="N85" s="164"/>
      <c r="O85" s="163"/>
      <c r="P85" s="164"/>
      <c r="Q85" s="163"/>
      <c r="R85" s="164"/>
      <c r="S85" s="163"/>
      <c r="T85" s="164"/>
      <c r="U85" s="163"/>
      <c r="V85" s="164"/>
      <c r="X85" s="163"/>
      <c r="Y85" s="164"/>
      <c r="Z85" s="163"/>
      <c r="AA85" s="164"/>
      <c r="AB85" s="163"/>
      <c r="AC85" s="164"/>
      <c r="AD85" s="163"/>
      <c r="AE85" s="164"/>
      <c r="AF85" s="163"/>
      <c r="AG85" s="164"/>
      <c r="AI85" s="163"/>
      <c r="AJ85" s="164"/>
      <c r="AK85" s="163"/>
      <c r="AL85" s="164"/>
      <c r="AM85" s="163"/>
      <c r="AN85" s="164"/>
      <c r="AO85" s="163"/>
      <c r="AP85" s="164"/>
      <c r="AQ85" s="163"/>
      <c r="AR85" s="164"/>
    </row>
    <row r="86" spans="1:44" ht="12">
      <c r="A86" s="135"/>
    </row>
    <row r="87" spans="1:44">
      <c r="B87" s="213" t="s">
        <v>122</v>
      </c>
      <c r="C87" s="213"/>
      <c r="D87" s="213"/>
      <c r="E87" s="213"/>
      <c r="F87" s="213"/>
      <c r="G87" s="213"/>
      <c r="H87" s="213"/>
      <c r="I87" s="213"/>
      <c r="J87" s="213"/>
      <c r="L87" s="213" t="s">
        <v>157</v>
      </c>
      <c r="M87" s="213"/>
      <c r="N87" s="213"/>
      <c r="O87" s="213"/>
      <c r="P87" s="213"/>
      <c r="Q87" s="213"/>
      <c r="R87" s="213"/>
      <c r="S87" s="213"/>
      <c r="T87" s="213"/>
      <c r="U87" s="213"/>
      <c r="W87" s="213" t="s">
        <v>159</v>
      </c>
      <c r="X87" s="213"/>
      <c r="Y87" s="213"/>
      <c r="Z87" s="213"/>
      <c r="AA87" s="213"/>
      <c r="AB87" s="213"/>
      <c r="AC87" s="213"/>
      <c r="AD87" s="213"/>
      <c r="AE87" s="213"/>
      <c r="AF87" s="213"/>
      <c r="AH87" s="213" t="s">
        <v>158</v>
      </c>
      <c r="AI87" s="213"/>
      <c r="AJ87" s="213"/>
      <c r="AK87" s="213"/>
      <c r="AL87" s="213"/>
      <c r="AM87" s="213"/>
      <c r="AN87" s="213"/>
      <c r="AO87" s="213"/>
      <c r="AP87" s="213"/>
      <c r="AQ87" s="213"/>
    </row>
    <row r="89" spans="1:44" ht="24">
      <c r="A89" s="135" t="s">
        <v>172</v>
      </c>
    </row>
    <row r="90" spans="1:44">
      <c r="B90" s="213">
        <v>2011</v>
      </c>
      <c r="C90" s="213"/>
      <c r="D90" s="213">
        <v>2012</v>
      </c>
      <c r="E90" s="213"/>
      <c r="F90" s="213">
        <v>2013</v>
      </c>
      <c r="G90" s="213"/>
      <c r="H90" s="213">
        <v>2014</v>
      </c>
      <c r="I90" s="213"/>
      <c r="J90" s="213">
        <v>2015</v>
      </c>
      <c r="K90" s="213"/>
      <c r="M90" s="213">
        <v>2011</v>
      </c>
      <c r="N90" s="213"/>
      <c r="O90" s="213">
        <v>2012</v>
      </c>
      <c r="P90" s="213"/>
      <c r="Q90" s="213">
        <v>2013</v>
      </c>
      <c r="R90" s="213"/>
      <c r="S90" s="213">
        <v>2014</v>
      </c>
      <c r="T90" s="213"/>
      <c r="U90" s="213">
        <v>2015</v>
      </c>
      <c r="V90" s="213"/>
      <c r="X90" s="213">
        <v>2011</v>
      </c>
      <c r="Y90" s="213"/>
      <c r="Z90" s="213">
        <v>2012</v>
      </c>
      <c r="AA90" s="213"/>
      <c r="AB90" s="213">
        <v>2013</v>
      </c>
      <c r="AC90" s="213"/>
      <c r="AD90" s="213">
        <v>2014</v>
      </c>
      <c r="AE90" s="213"/>
      <c r="AF90" s="213">
        <v>2015</v>
      </c>
      <c r="AG90" s="213"/>
      <c r="AI90" s="213">
        <v>2011</v>
      </c>
      <c r="AJ90" s="213"/>
      <c r="AK90" s="213">
        <v>2012</v>
      </c>
      <c r="AL90" s="213"/>
      <c r="AM90" s="213">
        <v>2013</v>
      </c>
      <c r="AN90" s="213"/>
      <c r="AO90" s="213">
        <v>2014</v>
      </c>
      <c r="AP90" s="213"/>
      <c r="AQ90" s="213">
        <v>2015</v>
      </c>
      <c r="AR90" s="213"/>
    </row>
    <row r="91" spans="1:44">
      <c r="B91" s="167" t="s">
        <v>154</v>
      </c>
      <c r="C91" s="167" t="s">
        <v>155</v>
      </c>
      <c r="D91" s="167" t="s">
        <v>154</v>
      </c>
      <c r="E91" s="167" t="s">
        <v>155</v>
      </c>
      <c r="F91" s="167" t="s">
        <v>154</v>
      </c>
      <c r="G91" s="167" t="s">
        <v>155</v>
      </c>
      <c r="H91" s="167" t="s">
        <v>154</v>
      </c>
      <c r="I91" s="167" t="s">
        <v>155</v>
      </c>
      <c r="J91" s="167" t="s">
        <v>154</v>
      </c>
      <c r="K91" s="167" t="s">
        <v>155</v>
      </c>
      <c r="M91" s="167" t="s">
        <v>154</v>
      </c>
      <c r="N91" s="167" t="s">
        <v>155</v>
      </c>
      <c r="O91" s="167" t="s">
        <v>154</v>
      </c>
      <c r="P91" s="167" t="s">
        <v>155</v>
      </c>
      <c r="Q91" s="167" t="s">
        <v>154</v>
      </c>
      <c r="R91" s="167" t="s">
        <v>155</v>
      </c>
      <c r="S91" s="167" t="s">
        <v>154</v>
      </c>
      <c r="T91" s="167" t="s">
        <v>155</v>
      </c>
      <c r="U91" s="167" t="s">
        <v>154</v>
      </c>
      <c r="V91" s="167" t="s">
        <v>155</v>
      </c>
      <c r="X91" s="167" t="s">
        <v>154</v>
      </c>
      <c r="Y91" s="167" t="s">
        <v>155</v>
      </c>
      <c r="Z91" s="167" t="s">
        <v>154</v>
      </c>
      <c r="AA91" s="167" t="s">
        <v>155</v>
      </c>
      <c r="AB91" s="167" t="s">
        <v>154</v>
      </c>
      <c r="AC91" s="167" t="s">
        <v>155</v>
      </c>
      <c r="AD91" s="167" t="s">
        <v>154</v>
      </c>
      <c r="AE91" s="167" t="s">
        <v>155</v>
      </c>
      <c r="AF91" s="167" t="s">
        <v>154</v>
      </c>
      <c r="AG91" s="167" t="s">
        <v>155</v>
      </c>
      <c r="AI91" s="167" t="s">
        <v>154</v>
      </c>
      <c r="AJ91" s="167" t="s">
        <v>155</v>
      </c>
      <c r="AK91" s="167" t="s">
        <v>154</v>
      </c>
      <c r="AL91" s="167" t="s">
        <v>155</v>
      </c>
      <c r="AM91" s="167" t="s">
        <v>154</v>
      </c>
      <c r="AN91" s="167" t="s">
        <v>155</v>
      </c>
      <c r="AO91" s="167" t="s">
        <v>154</v>
      </c>
      <c r="AP91" s="167" t="s">
        <v>155</v>
      </c>
      <c r="AQ91" s="167" t="s">
        <v>154</v>
      </c>
      <c r="AR91" s="167" t="s">
        <v>155</v>
      </c>
    </row>
    <row r="92" spans="1:44" ht="12">
      <c r="A92" s="172" t="s">
        <v>71</v>
      </c>
      <c r="B92" s="173">
        <v>3.1445545268465438E-5</v>
      </c>
      <c r="C92" s="173">
        <v>0.84271849985074321</v>
      </c>
      <c r="D92" s="173">
        <v>7.2869238292313683E-13</v>
      </c>
      <c r="E92" s="173">
        <v>0.74978295881823742</v>
      </c>
      <c r="F92" s="173">
        <v>1.3831111483901241E-9</v>
      </c>
      <c r="G92" s="173">
        <v>0.78668501262288648</v>
      </c>
      <c r="H92" s="173">
        <v>1.777462158149842E-10</v>
      </c>
      <c r="I92" s="173">
        <v>0.77541860477608815</v>
      </c>
      <c r="J92" s="173">
        <v>1.094522596501216E-8</v>
      </c>
      <c r="K92" s="173">
        <v>0.79638529127525604</v>
      </c>
      <c r="M92" s="173">
        <v>5.0422885001982782E-5</v>
      </c>
      <c r="N92" s="173">
        <v>0.73304931605427148</v>
      </c>
      <c r="O92" s="173">
        <v>1.9367872255659714E-3</v>
      </c>
      <c r="P92" s="173">
        <v>0.79687666837845861</v>
      </c>
      <c r="Q92" s="173">
        <v>6.1394653676592487E-3</v>
      </c>
      <c r="R92" s="173">
        <v>0.82288611667533718</v>
      </c>
      <c r="S92" s="173">
        <v>6.2232048556028407E-3</v>
      </c>
      <c r="T92" s="173">
        <v>0.81987008395005956</v>
      </c>
      <c r="U92" s="173">
        <v>4.0957747122076699E-2</v>
      </c>
      <c r="V92" s="173">
        <v>0.86222549290043693</v>
      </c>
      <c r="X92" s="173">
        <v>3.0454938832296545E-2</v>
      </c>
      <c r="Y92" s="173">
        <v>0.86714862409556592</v>
      </c>
      <c r="Z92" s="173">
        <v>3.2605100466335873E-4</v>
      </c>
      <c r="AA92" s="173">
        <v>0.79170272137655484</v>
      </c>
      <c r="AB92" s="173">
        <v>3.5458089087055402E-3</v>
      </c>
      <c r="AC92" s="173">
        <v>0.83380491434922666</v>
      </c>
      <c r="AD92" s="173">
        <v>3.4645215595121681E-4</v>
      </c>
      <c r="AE92" s="173">
        <v>0.79730059015219079</v>
      </c>
      <c r="AF92" s="173">
        <v>3.9096979316647134E-3</v>
      </c>
      <c r="AG92" s="173">
        <v>0.8355649024552555</v>
      </c>
      <c r="AI92" s="173">
        <v>7.3100692007342205E-2</v>
      </c>
      <c r="AJ92" s="174">
        <v>1.338070350191628</v>
      </c>
      <c r="AK92" s="173">
        <v>1.0661599721683999E-3</v>
      </c>
      <c r="AL92" s="174">
        <v>1.781409295837036</v>
      </c>
      <c r="AM92" s="173">
        <v>2.1336845776540182E-3</v>
      </c>
      <c r="AN92" s="174">
        <v>1.751114110275976</v>
      </c>
      <c r="AO92" s="173">
        <v>9.3755718014606939E-3</v>
      </c>
      <c r="AP92" s="174">
        <v>1.636639362674587</v>
      </c>
      <c r="AQ92" s="173">
        <v>1.0827913844602848E-2</v>
      </c>
      <c r="AR92" s="174">
        <v>1.6156615039293758</v>
      </c>
    </row>
    <row r="93" spans="1:44" ht="12">
      <c r="A93" s="172" t="s">
        <v>127</v>
      </c>
      <c r="B93" s="173">
        <v>0.54472023758043808</v>
      </c>
      <c r="C93" s="174">
        <v>1.0241435425986407</v>
      </c>
      <c r="D93" s="173">
        <v>0.7926025666246872</v>
      </c>
      <c r="E93" s="174">
        <v>1.0101315886291102</v>
      </c>
      <c r="F93" s="173">
        <v>0.77912091957345309</v>
      </c>
      <c r="G93" s="173">
        <v>0.9894980925552338</v>
      </c>
      <c r="H93" s="173">
        <v>0.25431292366940272</v>
      </c>
      <c r="I93" s="173">
        <v>0.95770729249342157</v>
      </c>
      <c r="J93" s="173">
        <v>0.1413174819659869</v>
      </c>
      <c r="K93" s="173">
        <v>0.94585081066219379</v>
      </c>
      <c r="M93" s="173">
        <v>0.27132075576093884</v>
      </c>
      <c r="N93" s="174">
        <v>1.087258491442527</v>
      </c>
      <c r="O93" s="173">
        <v>0.50943298761224853</v>
      </c>
      <c r="P93" s="173">
        <v>0.95453649438535793</v>
      </c>
      <c r="Q93" s="173">
        <v>0.40138063821505821</v>
      </c>
      <c r="R93" s="173">
        <v>0.94490356514331353</v>
      </c>
      <c r="S93" s="173">
        <v>4.6303572185571712E-2</v>
      </c>
      <c r="T93" s="173">
        <v>0.87341348875477987</v>
      </c>
      <c r="U93" s="173">
        <v>0.16391491780815659</v>
      </c>
      <c r="V93" s="173">
        <v>0.90994127937447911</v>
      </c>
      <c r="X93" s="173">
        <v>2.8909579276263257E-2</v>
      </c>
      <c r="Y93" s="173">
        <v>0.87160045212950354</v>
      </c>
      <c r="Z93" s="173">
        <v>9.9703590646979656E-3</v>
      </c>
      <c r="AA93" s="173">
        <v>0.85120206486244798</v>
      </c>
      <c r="AB93" s="173">
        <v>3.5519646530070764E-4</v>
      </c>
      <c r="AC93" s="173">
        <v>0.80477672986987103</v>
      </c>
      <c r="AD93" s="173">
        <v>9.1590148214093893E-5</v>
      </c>
      <c r="AE93" s="173">
        <v>0.78525256579439973</v>
      </c>
      <c r="AF93" s="173">
        <v>4.0973121197694596E-5</v>
      </c>
      <c r="AG93" s="173">
        <v>0.77786351540067145</v>
      </c>
      <c r="AI93" s="173">
        <v>3.2119642081089E-2</v>
      </c>
      <c r="AJ93" s="173">
        <v>0.75353294092968182</v>
      </c>
      <c r="AK93" s="173">
        <v>1.8634760981309253E-2</v>
      </c>
      <c r="AL93" s="173">
        <v>0.68177993004746784</v>
      </c>
      <c r="AM93" s="173">
        <v>1.8424399143586751E-2</v>
      </c>
      <c r="AN93" s="173">
        <v>0.66608181190795424</v>
      </c>
      <c r="AO93" s="173">
        <v>4.6817141344983812E-3</v>
      </c>
      <c r="AP93" s="173">
        <v>0.59226323517136426</v>
      </c>
      <c r="AQ93" s="173">
        <v>2.8804625925159619E-3</v>
      </c>
      <c r="AR93" s="173">
        <v>0.56708962858633449</v>
      </c>
    </row>
    <row r="94" spans="1:44" ht="12">
      <c r="A94" s="172" t="s">
        <v>128</v>
      </c>
      <c r="B94" s="173">
        <v>1.1861225438104792E-15</v>
      </c>
      <c r="C94" s="173">
        <v>0.68696295154430187</v>
      </c>
      <c r="D94" s="173">
        <v>8.1880763030423893E-7</v>
      </c>
      <c r="E94" s="173">
        <v>0.79879425951372773</v>
      </c>
      <c r="F94" s="173">
        <v>2.1159089963934184E-6</v>
      </c>
      <c r="G94" s="173">
        <v>0.80985761879783824</v>
      </c>
      <c r="H94" s="173">
        <v>3.050772625804957E-5</v>
      </c>
      <c r="I94" s="173">
        <v>0.83117828493694013</v>
      </c>
      <c r="J94" s="173">
        <v>2.2059674169144124E-7</v>
      </c>
      <c r="K94" s="173">
        <v>0.79719714582733514</v>
      </c>
      <c r="M94" s="173">
        <v>6.5537300886127936E-5</v>
      </c>
      <c r="N94" s="173">
        <v>0.65926855068570334</v>
      </c>
      <c r="O94" s="173">
        <v>3.7269030428661296E-2</v>
      </c>
      <c r="P94" s="173">
        <v>0.81585434180058558</v>
      </c>
      <c r="Q94" s="173">
        <v>1.4251960314518858E-2</v>
      </c>
      <c r="R94" s="173">
        <v>0.79561521414854885</v>
      </c>
      <c r="S94" s="173">
        <v>4.0974414817561755E-2</v>
      </c>
      <c r="T94" s="173">
        <v>0.82730205156313275</v>
      </c>
      <c r="U94" s="173">
        <v>2.6729834335148762E-3</v>
      </c>
      <c r="V94" s="173">
        <v>0.76123135203762804</v>
      </c>
      <c r="X94" s="173">
        <v>1.7386529233808015E-7</v>
      </c>
      <c r="Y94" s="173">
        <v>0.65304843613680175</v>
      </c>
      <c r="Z94" s="173">
        <v>4.1000029518123011E-7</v>
      </c>
      <c r="AA94" s="173">
        <v>0.66974956215377357</v>
      </c>
      <c r="AB94" s="173">
        <v>3.2140655441832988E-8</v>
      </c>
      <c r="AC94" s="173">
        <v>0.66229702891762676</v>
      </c>
      <c r="AD94" s="173">
        <v>7.3781497403551911E-7</v>
      </c>
      <c r="AE94" s="173">
        <v>0.69096310387867643</v>
      </c>
      <c r="AF94" s="173">
        <v>5.8729518763711932E-7</v>
      </c>
      <c r="AG94" s="173">
        <v>0.69572908931616695</v>
      </c>
      <c r="AI94" s="173">
        <v>2.1889934759429425E-2</v>
      </c>
      <c r="AJ94" s="173">
        <v>0.5820040400074532</v>
      </c>
      <c r="AK94" s="173">
        <v>9.5115056124741235E-3</v>
      </c>
      <c r="AL94" s="173">
        <v>0.53992477548862328</v>
      </c>
      <c r="AM94" s="173">
        <v>1.0413187261193904E-2</v>
      </c>
      <c r="AN94" s="173">
        <v>0.5367129081071802</v>
      </c>
      <c r="AO94" s="173">
        <v>3.2676642328356313E-2</v>
      </c>
      <c r="AP94" s="173">
        <v>0.58946551293617266</v>
      </c>
      <c r="AQ94" s="173">
        <v>0.15368003472077987</v>
      </c>
      <c r="AR94" s="173">
        <v>0.70742184611914671</v>
      </c>
    </row>
    <row r="95" spans="1:44" ht="12">
      <c r="A95" s="172" t="s">
        <v>129</v>
      </c>
      <c r="B95" s="173">
        <v>1.1012931221310226E-43</v>
      </c>
      <c r="C95" s="173">
        <v>0.51174150771181004</v>
      </c>
      <c r="D95" s="173">
        <v>7.4329175876609275E-30</v>
      </c>
      <c r="E95" s="173">
        <v>0.5881266062321221</v>
      </c>
      <c r="F95" s="173">
        <v>1.4742132249478495E-24</v>
      </c>
      <c r="G95" s="173">
        <v>0.62795654244096222</v>
      </c>
      <c r="H95" s="173">
        <v>3.3520272279286827E-24</v>
      </c>
      <c r="I95" s="173">
        <v>0.63049263681246503</v>
      </c>
      <c r="J95" s="173">
        <v>4.121573351064781E-36</v>
      </c>
      <c r="K95" s="173">
        <v>0.56809683952453438</v>
      </c>
      <c r="M95" s="173">
        <v>8.6785240307341299E-7</v>
      </c>
      <c r="N95" s="173">
        <v>0.60028818478695078</v>
      </c>
      <c r="O95" s="173">
        <v>7.3303269194534173E-4</v>
      </c>
      <c r="P95" s="173">
        <v>0.72098079043976504</v>
      </c>
      <c r="Q95" s="173">
        <v>7.942919171526503E-5</v>
      </c>
      <c r="R95" s="173">
        <v>0.69464682407492584</v>
      </c>
      <c r="S95" s="173">
        <v>3.109402564919823E-5</v>
      </c>
      <c r="T95" s="173">
        <v>0.68154398355045309</v>
      </c>
      <c r="U95" s="173">
        <v>9.5218027840841715E-7</v>
      </c>
      <c r="V95" s="173">
        <v>0.64253284451298132</v>
      </c>
      <c r="X95" s="173">
        <v>6.1232325070878547E-16</v>
      </c>
      <c r="Y95" s="173">
        <v>0.51844389156527382</v>
      </c>
      <c r="Z95" s="173">
        <v>2.2896327270377937E-16</v>
      </c>
      <c r="AA95" s="173">
        <v>0.52093198122968687</v>
      </c>
      <c r="AB95" s="173">
        <v>3.9979640262590504E-20</v>
      </c>
      <c r="AC95" s="173">
        <v>0.49665133300479197</v>
      </c>
      <c r="AD95" s="173">
        <v>2.0691255072565544E-20</v>
      </c>
      <c r="AE95" s="173">
        <v>0.48961535207507945</v>
      </c>
      <c r="AF95" s="173">
        <v>1.0704468586076684E-21</v>
      </c>
      <c r="AG95" s="173">
        <v>0.48428889016206605</v>
      </c>
      <c r="AI95" s="173">
        <v>3.7558230504507664E-6</v>
      </c>
      <c r="AJ95" s="173">
        <v>0.36774128911281839</v>
      </c>
      <c r="AK95" s="173">
        <v>1.347783592292798E-9</v>
      </c>
      <c r="AL95" s="173">
        <v>0.259960489228721</v>
      </c>
      <c r="AM95" s="173">
        <v>7.4329300220658389E-8</v>
      </c>
      <c r="AN95" s="173">
        <v>0.29804501542567791</v>
      </c>
      <c r="AO95" s="173">
        <v>2.1221556207696859E-7</v>
      </c>
      <c r="AP95" s="173">
        <v>0.30050993733481141</v>
      </c>
      <c r="AQ95" s="173">
        <v>4.3846279175968642E-7</v>
      </c>
      <c r="AR95" s="173">
        <v>0.30614743340242467</v>
      </c>
    </row>
    <row r="96" spans="1:44" ht="12">
      <c r="A96" s="172" t="s">
        <v>130</v>
      </c>
      <c r="B96" s="173">
        <v>6.2736575386804557E-88</v>
      </c>
      <c r="C96" s="173">
        <v>0.29609898342453328</v>
      </c>
      <c r="D96" s="173">
        <v>2.0415855169614304E-89</v>
      </c>
      <c r="E96" s="173">
        <v>0.29880513749149162</v>
      </c>
      <c r="F96" s="173">
        <v>3.358963390318613E-95</v>
      </c>
      <c r="G96" s="173">
        <v>0.28749447709712528</v>
      </c>
      <c r="H96" s="173">
        <v>1.3309362692608966E-99</v>
      </c>
      <c r="I96" s="173">
        <v>0.26786567411889894</v>
      </c>
      <c r="J96" s="173">
        <v>1.1970996681508469E-107</v>
      </c>
      <c r="K96" s="173">
        <v>0.24188479161144535</v>
      </c>
      <c r="M96" s="173">
        <v>2.8055959573097012E-18</v>
      </c>
      <c r="N96" s="173">
        <v>0.35940310341982967</v>
      </c>
      <c r="O96" s="173">
        <v>5.3286224794232586E-20</v>
      </c>
      <c r="P96" s="173">
        <v>0.36535570796101391</v>
      </c>
      <c r="Q96" s="173">
        <v>6.4901544591687491E-23</v>
      </c>
      <c r="R96" s="173">
        <v>0.35224167095689268</v>
      </c>
      <c r="S96" s="173">
        <v>5.6799250500500312E-24</v>
      </c>
      <c r="T96" s="173">
        <v>0.33742949072642753</v>
      </c>
      <c r="U96" s="173">
        <v>3.2379552820744325E-28</v>
      </c>
      <c r="V96" s="173">
        <v>0.30046403525591009</v>
      </c>
      <c r="X96" s="173">
        <v>6.5122002977919583E-26</v>
      </c>
      <c r="Y96" s="173">
        <v>0.35726374724417753</v>
      </c>
      <c r="Z96" s="173">
        <v>2.9681727915360129E-29</v>
      </c>
      <c r="AA96" s="173">
        <v>0.33071671739904784</v>
      </c>
      <c r="AB96" s="173">
        <v>5.5565483579952428E-34</v>
      </c>
      <c r="AC96" s="173">
        <v>0.30215731178966398</v>
      </c>
      <c r="AD96" s="173">
        <v>6.2469311083524324E-33</v>
      </c>
      <c r="AE96" s="173">
        <v>0.29423892618696029</v>
      </c>
      <c r="AF96" s="173">
        <v>1.7876748757814062E-32</v>
      </c>
      <c r="AG96" s="173">
        <v>0.28467980336395166</v>
      </c>
      <c r="AI96" s="173">
        <v>1.0201474297669766E-12</v>
      </c>
      <c r="AJ96" s="173">
        <v>0.19991284844436077</v>
      </c>
      <c r="AK96" s="173">
        <v>3.8476458967621455E-18</v>
      </c>
      <c r="AL96" s="173">
        <v>0.12185337797456851</v>
      </c>
      <c r="AM96" s="173">
        <v>3.7084031227703607E-15</v>
      </c>
      <c r="AN96" s="173">
        <v>0.13740580966899751</v>
      </c>
      <c r="AO96" s="173">
        <v>8.0778523212144645E-15</v>
      </c>
      <c r="AP96" s="173">
        <v>0.11942891926575154</v>
      </c>
      <c r="AQ96" s="173">
        <v>1.5829805345378588E-11</v>
      </c>
      <c r="AR96" s="173">
        <v>0.15134824456236221</v>
      </c>
    </row>
    <row r="97" spans="1:44" ht="12">
      <c r="A97" s="172" t="s">
        <v>131</v>
      </c>
      <c r="B97" s="173">
        <v>1.6169051384600036E-10</v>
      </c>
      <c r="C97" s="174">
        <v>1.6828590470994915</v>
      </c>
      <c r="D97" s="173">
        <v>2.0442016420128836E-12</v>
      </c>
      <c r="E97" s="174">
        <v>1.7451862946348116</v>
      </c>
      <c r="F97" s="173">
        <v>3.2287586456855484E-12</v>
      </c>
      <c r="G97" s="174">
        <v>1.7230635798065019</v>
      </c>
      <c r="H97" s="173">
        <v>7.7809420304063423E-12</v>
      </c>
      <c r="I97" s="174">
        <v>1.7144592272577963</v>
      </c>
      <c r="J97" s="173">
        <v>8.0882130912531375E-16</v>
      </c>
      <c r="K97" s="174">
        <v>1.8961603151788076</v>
      </c>
      <c r="M97" s="173">
        <v>0.23827935132032407</v>
      </c>
      <c r="N97" s="174">
        <v>1.3817825571238536</v>
      </c>
      <c r="O97" s="173">
        <v>0.21571305233474491</v>
      </c>
      <c r="P97" s="174">
        <v>1.3565514843880611</v>
      </c>
      <c r="Q97" s="173">
        <v>0.12477436565295139</v>
      </c>
      <c r="R97" s="174">
        <v>1.4238756194807807</v>
      </c>
      <c r="S97" s="173">
        <v>8.4231291655451374E-2</v>
      </c>
      <c r="T97" s="174">
        <v>1.4858901275999694</v>
      </c>
      <c r="U97" s="173">
        <v>0.19628569658350214</v>
      </c>
      <c r="V97" s="174">
        <v>1.3483543524375001</v>
      </c>
      <c r="X97" s="173">
        <v>0.76783258337832483</v>
      </c>
      <c r="Y97" s="173">
        <v>0.96705849791224496</v>
      </c>
      <c r="Z97" s="173">
        <v>0.1210936215949152</v>
      </c>
      <c r="AA97" s="173">
        <v>0.83704496226801539</v>
      </c>
      <c r="AB97" s="173">
        <v>0.20189397841986922</v>
      </c>
      <c r="AC97" s="173">
        <v>0.86739382697485101</v>
      </c>
      <c r="AD97" s="173">
        <v>0.94000158101105136</v>
      </c>
      <c r="AE97" s="173">
        <v>0.99144022580894786</v>
      </c>
      <c r="AF97" s="173">
        <v>0.67430901501414897</v>
      </c>
      <c r="AG97" s="174">
        <v>1.0492355964082878</v>
      </c>
      <c r="AI97" s="173">
        <v>0.66478853712811836</v>
      </c>
      <c r="AJ97" s="174">
        <v>1.1125453388173532</v>
      </c>
      <c r="AK97" s="173">
        <v>0.23664000104274763</v>
      </c>
      <c r="AL97" s="173">
        <v>0.7048249869247224</v>
      </c>
      <c r="AM97" s="173">
        <v>0.39613727861788783</v>
      </c>
      <c r="AN97" s="173">
        <v>0.76174590873256942</v>
      </c>
      <c r="AO97" s="173">
        <v>6.2091207766509053E-2</v>
      </c>
      <c r="AP97" s="173">
        <v>0.53183385375813041</v>
      </c>
      <c r="AQ97" s="173">
        <v>4.4912524708715415E-2</v>
      </c>
      <c r="AR97" s="173">
        <v>0.50983786173154466</v>
      </c>
    </row>
    <row r="98" spans="1:44" ht="12">
      <c r="A98" s="172" t="s">
        <v>132</v>
      </c>
      <c r="B98" s="173">
        <v>1.0172206625710359E-7</v>
      </c>
      <c r="C98" s="174">
        <v>1.3186418871680472</v>
      </c>
      <c r="D98" s="173">
        <v>1.2398180909711375E-9</v>
      </c>
      <c r="E98" s="174">
        <v>1.3630290128212066</v>
      </c>
      <c r="F98" s="173">
        <v>7.691103980164761E-6</v>
      </c>
      <c r="G98" s="174">
        <v>1.2512703302916306</v>
      </c>
      <c r="H98" s="173">
        <v>4.3810533602650403E-4</v>
      </c>
      <c r="I98" s="174">
        <v>1.1949490240919984</v>
      </c>
      <c r="J98" s="173">
        <v>2.3061167710881556E-6</v>
      </c>
      <c r="K98" s="174">
        <v>1.2709112859833511</v>
      </c>
      <c r="M98" s="173">
        <v>8.0102136404674989E-3</v>
      </c>
      <c r="N98" s="174">
        <v>1.3171555229583594</v>
      </c>
      <c r="O98" s="173">
        <v>1.4008106591146057E-2</v>
      </c>
      <c r="P98" s="174">
        <v>1.2692724628655698</v>
      </c>
      <c r="Q98" s="173">
        <v>0.1209082601181222</v>
      </c>
      <c r="R98" s="174">
        <v>1.1558704008816503</v>
      </c>
      <c r="S98" s="173">
        <v>0.37091127156191317</v>
      </c>
      <c r="T98" s="174">
        <v>1.0886470641758546</v>
      </c>
      <c r="U98" s="173">
        <v>0.37085437354372186</v>
      </c>
      <c r="V98" s="174">
        <v>1.0889740796743939</v>
      </c>
      <c r="X98" s="173">
        <v>0.96733700935672973</v>
      </c>
      <c r="Y98" s="174">
        <v>1.003764049528961</v>
      </c>
      <c r="Z98" s="173">
        <v>0.56081907765432648</v>
      </c>
      <c r="AA98" s="174">
        <v>1.0545585093201593</v>
      </c>
      <c r="AB98" s="173">
        <v>0.32572467893908363</v>
      </c>
      <c r="AC98" s="174">
        <v>1.0924055602060714</v>
      </c>
      <c r="AD98" s="173">
        <v>0.12674800004945519</v>
      </c>
      <c r="AE98" s="174">
        <v>1.1523310071835295</v>
      </c>
      <c r="AF98" s="173">
        <v>4.503125768079648E-2</v>
      </c>
      <c r="AG98" s="174">
        <v>1.206996607834478</v>
      </c>
      <c r="AI98" s="173">
        <v>0.98380755747703674</v>
      </c>
      <c r="AJ98" s="173">
        <v>0.99619441532531094</v>
      </c>
      <c r="AK98" s="173">
        <v>0.39497376742917578</v>
      </c>
      <c r="AL98" s="174">
        <v>1.1973688585434543</v>
      </c>
      <c r="AM98" s="173">
        <v>0.29476678081620944</v>
      </c>
      <c r="AN98" s="174">
        <v>1.2691213681150055</v>
      </c>
      <c r="AO98" s="173">
        <v>0.38245189370007449</v>
      </c>
      <c r="AP98" s="174">
        <v>1.2272938745405189</v>
      </c>
      <c r="AQ98" s="173">
        <v>0.51098455910514884</v>
      </c>
      <c r="AR98" s="174">
        <v>1.1708122941007106</v>
      </c>
    </row>
    <row r="99" spans="1:44" ht="12">
      <c r="A99" s="172" t="s">
        <v>133</v>
      </c>
      <c r="B99" s="173">
        <v>6.3718691732167143E-19</v>
      </c>
      <c r="C99" s="174">
        <v>1.5660367972544327</v>
      </c>
      <c r="D99" s="173">
        <v>2.0104329143503226E-17</v>
      </c>
      <c r="E99" s="174">
        <v>1.5231992339217255</v>
      </c>
      <c r="F99" s="173">
        <v>4.4087676912823909E-14</v>
      </c>
      <c r="G99" s="174">
        <v>1.4432761133369667</v>
      </c>
      <c r="H99" s="173">
        <v>8.7113906542041064E-12</v>
      </c>
      <c r="I99" s="174">
        <v>1.3973989024339295</v>
      </c>
      <c r="J99" s="173">
        <v>6.491315577179934E-16</v>
      </c>
      <c r="K99" s="174">
        <v>1.4870769110199151</v>
      </c>
      <c r="M99" s="173">
        <v>3.8101979417990659E-5</v>
      </c>
      <c r="N99" s="174">
        <v>1.505913742434343</v>
      </c>
      <c r="O99" s="173">
        <v>3.0737650050332525E-4</v>
      </c>
      <c r="P99" s="174">
        <v>1.396138919570642</v>
      </c>
      <c r="Q99" s="173">
        <v>1.4643939240221246E-2</v>
      </c>
      <c r="R99" s="174">
        <v>1.2418452185761084</v>
      </c>
      <c r="S99" s="173">
        <v>3.1099281101512125E-2</v>
      </c>
      <c r="T99" s="174">
        <v>1.2138158073072862</v>
      </c>
      <c r="U99" s="173">
        <v>7.7448171589124495E-2</v>
      </c>
      <c r="V99" s="174">
        <v>1.172645521269426</v>
      </c>
      <c r="X99" s="173">
        <v>4.1352556468594419E-2</v>
      </c>
      <c r="Y99" s="174">
        <v>1.1960159643242663</v>
      </c>
      <c r="Z99" s="173">
        <v>3.9524361929802543E-3</v>
      </c>
      <c r="AA99" s="174">
        <v>1.2854059008147085</v>
      </c>
      <c r="AB99" s="173">
        <v>2.3257808826346305E-4</v>
      </c>
      <c r="AC99" s="174">
        <v>1.3691841815482559</v>
      </c>
      <c r="AD99" s="173">
        <v>5.2625583275366355E-6</v>
      </c>
      <c r="AE99" s="174">
        <v>1.4919226470165634</v>
      </c>
      <c r="AF99" s="173">
        <v>2.2390655624013686E-8</v>
      </c>
      <c r="AG99" s="174">
        <v>1.6407291484317825</v>
      </c>
      <c r="AI99" s="173">
        <v>0.45896158079360871</v>
      </c>
      <c r="AJ99" s="173">
        <v>0.8643519059554241</v>
      </c>
      <c r="AK99" s="173">
        <v>0.80990057770162982</v>
      </c>
      <c r="AL99" s="174">
        <v>1.0545423029743863</v>
      </c>
      <c r="AM99" s="173">
        <v>0.35650628338576884</v>
      </c>
      <c r="AN99" s="174">
        <v>1.2422597511875457</v>
      </c>
      <c r="AO99" s="173">
        <v>0.7359073773126974</v>
      </c>
      <c r="AP99" s="174">
        <v>1.08659982403455</v>
      </c>
      <c r="AQ99" s="173">
        <v>0.45496815487088038</v>
      </c>
      <c r="AR99" s="174">
        <v>1.20214412697026</v>
      </c>
    </row>
    <row r="100" spans="1:44" ht="12">
      <c r="A100" s="172" t="s">
        <v>134</v>
      </c>
      <c r="B100" s="173">
        <v>4.2336673929478816E-10</v>
      </c>
      <c r="C100" s="174">
        <v>1.6025791100035023</v>
      </c>
      <c r="D100" s="173">
        <v>1.6425833107360386E-13</v>
      </c>
      <c r="E100" s="174">
        <v>1.7134959725540142</v>
      </c>
      <c r="F100" s="173">
        <v>9.159651501508731E-14</v>
      </c>
      <c r="G100" s="174">
        <v>1.7017026158398414</v>
      </c>
      <c r="H100" s="173">
        <v>2.5807951059453843E-9</v>
      </c>
      <c r="I100" s="174">
        <v>1.5325348864306128</v>
      </c>
      <c r="J100" s="173">
        <v>1.7818153924316446E-10</v>
      </c>
      <c r="K100" s="174">
        <v>1.5805508254301039</v>
      </c>
      <c r="M100" s="173">
        <v>0.15495984512163238</v>
      </c>
      <c r="N100" s="174">
        <v>1.1936759192004782</v>
      </c>
      <c r="O100" s="173">
        <v>4.4679518030285942E-2</v>
      </c>
      <c r="P100" s="174">
        <v>1.2594846207864898</v>
      </c>
      <c r="Q100" s="173">
        <v>1.7490955544077379E-2</v>
      </c>
      <c r="R100" s="174">
        <v>1.2980147404971241</v>
      </c>
      <c r="S100" s="173">
        <v>1.0546605075173331E-3</v>
      </c>
      <c r="T100" s="174">
        <v>1.4359020389140102</v>
      </c>
      <c r="U100" s="173">
        <v>2.9699196711503818E-2</v>
      </c>
      <c r="V100" s="174">
        <v>1.2726787398477348</v>
      </c>
      <c r="X100" s="173">
        <v>0.16661501844019233</v>
      </c>
      <c r="Y100" s="174">
        <v>1.1715936123081523</v>
      </c>
      <c r="Z100" s="173">
        <v>1.1366577028433245E-2</v>
      </c>
      <c r="AA100" s="174">
        <v>1.3301228987846254</v>
      </c>
      <c r="AB100" s="173">
        <v>2.1187861193012371E-4</v>
      </c>
      <c r="AC100" s="174">
        <v>1.5019739166906811</v>
      </c>
      <c r="AD100" s="173">
        <v>2.0324152080300559E-5</v>
      </c>
      <c r="AE100" s="174">
        <v>1.6157117930160809</v>
      </c>
      <c r="AF100" s="173">
        <v>2.827023472199869E-9</v>
      </c>
      <c r="AG100" s="174">
        <v>1.9468963733630897</v>
      </c>
      <c r="AI100" s="173">
        <v>0.16987187637533296</v>
      </c>
      <c r="AJ100" s="173">
        <v>0.69385481253219738</v>
      </c>
      <c r="AK100" s="173">
        <v>0.67928845115593595</v>
      </c>
      <c r="AL100" s="173">
        <v>0.8850434134971441</v>
      </c>
      <c r="AM100" s="173">
        <v>0.10545393649656087</v>
      </c>
      <c r="AN100" s="174">
        <v>1.6306394489496947</v>
      </c>
      <c r="AO100" s="173">
        <v>0.3756488680535045</v>
      </c>
      <c r="AP100" s="174">
        <v>1.3317113528427424</v>
      </c>
      <c r="AQ100" s="173">
        <v>0.45212152830959451</v>
      </c>
      <c r="AR100" s="174">
        <v>1.2869300955987</v>
      </c>
    </row>
    <row r="101" spans="1:44" ht="12">
      <c r="A101" s="172" t="s">
        <v>135</v>
      </c>
      <c r="B101" s="173">
        <v>1.4095518031374647E-3</v>
      </c>
      <c r="C101" s="173">
        <v>0.83519718487448968</v>
      </c>
      <c r="D101" s="173">
        <v>5.1497196580033134E-4</v>
      </c>
      <c r="E101" s="173">
        <v>0.82648918481730915</v>
      </c>
      <c r="F101" s="173">
        <v>9.5137140831765609E-5</v>
      </c>
      <c r="G101" s="173">
        <v>0.80957830083410698</v>
      </c>
      <c r="H101" s="173">
        <v>2.7168348847162467E-6</v>
      </c>
      <c r="I101" s="173">
        <v>0.7734464224672466</v>
      </c>
      <c r="J101" s="173">
        <v>5.1804593647702742E-6</v>
      </c>
      <c r="K101" s="173">
        <v>0.77865707030319919</v>
      </c>
      <c r="M101" s="173">
        <v>0.64887168375919746</v>
      </c>
      <c r="N101" s="173">
        <v>0.95063645385833906</v>
      </c>
      <c r="O101" s="173">
        <v>0.54310626144251573</v>
      </c>
      <c r="P101" s="173">
        <v>0.9392029641191878</v>
      </c>
      <c r="Q101" s="173">
        <v>0.97174803565806722</v>
      </c>
      <c r="R101" s="174">
        <v>1.0035013575501501</v>
      </c>
      <c r="S101" s="173">
        <v>0.5976007466046156</v>
      </c>
      <c r="T101" s="173">
        <v>0.94842614555376414</v>
      </c>
      <c r="U101" s="173">
        <v>0.35042931834994817</v>
      </c>
      <c r="V101" s="173">
        <v>0.9092206401878703</v>
      </c>
      <c r="X101" s="173">
        <v>2.6700582393245621E-2</v>
      </c>
      <c r="Y101" s="173">
        <v>0.81075013652105621</v>
      </c>
      <c r="Z101" s="173">
        <v>1.6321916891840135E-2</v>
      </c>
      <c r="AA101" s="173">
        <v>0.79664159759712616</v>
      </c>
      <c r="AB101" s="173">
        <v>1.0252203034503604E-2</v>
      </c>
      <c r="AC101" s="173">
        <v>0.78986131129336989</v>
      </c>
      <c r="AD101" s="173">
        <v>1.5715641086093565E-2</v>
      </c>
      <c r="AE101" s="173">
        <v>0.79819622981384064</v>
      </c>
      <c r="AF101" s="173">
        <v>3.6834758835151228E-2</v>
      </c>
      <c r="AG101" s="173">
        <v>0.8266677041700905</v>
      </c>
      <c r="AI101" s="173">
        <v>0.45600285758076742</v>
      </c>
      <c r="AJ101" s="174">
        <v>1.156919819485112</v>
      </c>
      <c r="AK101" s="173">
        <v>0.34155074097977978</v>
      </c>
      <c r="AL101" s="173">
        <v>0.77895053111610602</v>
      </c>
      <c r="AM101" s="173">
        <v>0.26108899189013701</v>
      </c>
      <c r="AN101" s="173">
        <v>0.72742993448230242</v>
      </c>
      <c r="AO101" s="173">
        <v>6.7247513448868201E-2</v>
      </c>
      <c r="AP101" s="173">
        <v>0.54729643930628324</v>
      </c>
      <c r="AQ101" s="173">
        <v>3.111488176514543E-2</v>
      </c>
      <c r="AR101" s="173">
        <v>0.44776503024725139</v>
      </c>
    </row>
    <row r="102" spans="1:44" ht="12">
      <c r="A102" s="172" t="s">
        <v>136</v>
      </c>
      <c r="B102" s="173">
        <v>2.7911873728938907E-25</v>
      </c>
      <c r="C102" s="173">
        <v>0.62077668716012779</v>
      </c>
      <c r="D102" s="173">
        <v>5.4319149322795078E-35</v>
      </c>
      <c r="E102" s="173">
        <v>0.5718909858782768</v>
      </c>
      <c r="F102" s="173">
        <v>7.5195615768262845E-35</v>
      </c>
      <c r="G102" s="173">
        <v>0.57851239724213566</v>
      </c>
      <c r="H102" s="173">
        <v>1.3037926222990175E-37</v>
      </c>
      <c r="I102" s="173">
        <v>0.56306103973986521</v>
      </c>
      <c r="J102" s="173">
        <v>1.036020341184828E-39</v>
      </c>
      <c r="K102" s="173">
        <v>0.55591603727618932</v>
      </c>
      <c r="M102" s="173">
        <v>1.8799497772525355E-6</v>
      </c>
      <c r="N102" s="173">
        <v>0.61610371829125854</v>
      </c>
      <c r="O102" s="173">
        <v>3.1148695738982667E-6</v>
      </c>
      <c r="P102" s="173">
        <v>0.64299647880261868</v>
      </c>
      <c r="Q102" s="173">
        <v>1.6809777386392182E-8</v>
      </c>
      <c r="R102" s="173">
        <v>0.59554862622354121</v>
      </c>
      <c r="S102" s="173">
        <v>3.4724288527719276E-7</v>
      </c>
      <c r="T102" s="173">
        <v>0.6243689359110719</v>
      </c>
      <c r="U102" s="173">
        <v>3.077033146714409E-8</v>
      </c>
      <c r="V102" s="173">
        <v>0.60070394017097384</v>
      </c>
      <c r="X102" s="173">
        <v>1.4830674191177835E-16</v>
      </c>
      <c r="Y102" s="173">
        <v>0.48455615716405676</v>
      </c>
      <c r="Z102" s="173">
        <v>3.3560781864727775E-18</v>
      </c>
      <c r="AA102" s="173">
        <v>0.46216090926172754</v>
      </c>
      <c r="AB102" s="173">
        <v>1.2852933942987554E-22</v>
      </c>
      <c r="AC102" s="173">
        <v>0.42767588908602622</v>
      </c>
      <c r="AD102" s="173">
        <v>3.9741690001317093E-21</v>
      </c>
      <c r="AE102" s="173">
        <v>0.43620996067401063</v>
      </c>
      <c r="AF102" s="173">
        <v>2.1691187477817618E-26</v>
      </c>
      <c r="AG102" s="173">
        <v>0.38808836530077284</v>
      </c>
      <c r="AI102" s="173">
        <v>0.69167194850373792</v>
      </c>
      <c r="AJ102" s="173">
        <v>0.92098950929716727</v>
      </c>
      <c r="AK102" s="173">
        <v>9.49823490225149E-2</v>
      </c>
      <c r="AL102" s="173">
        <v>0.65264988651670319</v>
      </c>
      <c r="AM102" s="173">
        <v>0.18994851831152648</v>
      </c>
      <c r="AN102" s="173">
        <v>0.70569971538939069</v>
      </c>
      <c r="AO102" s="173">
        <v>5.4793208923923843E-2</v>
      </c>
      <c r="AP102" s="173">
        <v>0.56993405966358379</v>
      </c>
      <c r="AQ102" s="173">
        <v>0.11623208035693355</v>
      </c>
      <c r="AR102" s="173">
        <v>0.64567445019948633</v>
      </c>
    </row>
    <row r="103" spans="1:44" ht="12">
      <c r="A103" s="172" t="s">
        <v>137</v>
      </c>
      <c r="B103" s="174">
        <v>0</v>
      </c>
      <c r="C103" s="174">
        <v>10.992107601790236</v>
      </c>
      <c r="D103" s="174">
        <v>0</v>
      </c>
      <c r="E103" s="174">
        <v>6.9918843549813809</v>
      </c>
      <c r="F103" s="174">
        <v>0</v>
      </c>
      <c r="G103" s="174">
        <v>5.0687718218787747</v>
      </c>
      <c r="H103" s="173">
        <v>5.3023945156547503E-306</v>
      </c>
      <c r="I103" s="174">
        <v>4.4160304373993933</v>
      </c>
      <c r="J103" s="173">
        <v>9.5894432999596299E-244</v>
      </c>
      <c r="K103" s="174">
        <v>3.7794448067456372</v>
      </c>
      <c r="M103" s="174">
        <v>0</v>
      </c>
      <c r="N103" s="174">
        <v>19.382056143845396</v>
      </c>
      <c r="O103" s="173">
        <v>9.239603596275081E-233</v>
      </c>
      <c r="P103" s="174">
        <v>10.824312534127154</v>
      </c>
      <c r="Q103" s="173">
        <v>1.3760563189671842E-160</v>
      </c>
      <c r="R103" s="174">
        <v>6.6632496594520871</v>
      </c>
      <c r="S103" s="173">
        <v>2.6650117498904406E-131</v>
      </c>
      <c r="T103" s="174">
        <v>5.659686642543484</v>
      </c>
      <c r="U103" s="173">
        <v>7.2714498811527765E-99</v>
      </c>
      <c r="V103" s="174">
        <v>4.5101835273652222</v>
      </c>
      <c r="X103" s="174">
        <v>0</v>
      </c>
      <c r="Y103" s="174">
        <v>17.986869006432499</v>
      </c>
      <c r="Z103" s="174">
        <v>0</v>
      </c>
      <c r="AA103" s="174">
        <v>11.259842000676944</v>
      </c>
      <c r="AB103" s="173">
        <v>1.5727198668310834E-252</v>
      </c>
      <c r="AC103" s="174">
        <v>8.1648300947266321</v>
      </c>
      <c r="AD103" s="173">
        <v>5.7218039757665564E-216</v>
      </c>
      <c r="AE103" s="174">
        <v>7.2081119439062586</v>
      </c>
      <c r="AF103" s="173">
        <v>1.4379106214511316E-179</v>
      </c>
      <c r="AG103" s="174">
        <v>6.1576865800398615</v>
      </c>
      <c r="AI103" s="173">
        <v>3.3626179546069955E-121</v>
      </c>
      <c r="AJ103" s="174">
        <v>27.096719153163978</v>
      </c>
      <c r="AK103" s="173">
        <v>8.1908325856404682E-70</v>
      </c>
      <c r="AL103" s="174">
        <v>17.780753319358148</v>
      </c>
      <c r="AM103" s="173">
        <v>3.4881141992653387E-54</v>
      </c>
      <c r="AN103" s="174">
        <v>13.545482916687961</v>
      </c>
      <c r="AO103" s="173">
        <v>1.1327368060517189E-42</v>
      </c>
      <c r="AP103" s="174">
        <v>10.974619214189959</v>
      </c>
      <c r="AQ103" s="173">
        <v>6.1232287885275964E-32</v>
      </c>
      <c r="AR103" s="174">
        <v>8.0888831188621424</v>
      </c>
    </row>
    <row r="104" spans="1:44" ht="24">
      <c r="A104" s="172" t="s">
        <v>138</v>
      </c>
      <c r="B104" s="173">
        <v>0.39627637596880627</v>
      </c>
      <c r="C104" s="174">
        <v>1.087029973902466</v>
      </c>
      <c r="D104" s="173">
        <v>0.41875005627091932</v>
      </c>
      <c r="E104" s="173">
        <v>0.9254529962483814</v>
      </c>
      <c r="F104" s="173">
        <v>0.6321607983366222</v>
      </c>
      <c r="G104" s="174">
        <v>1.0462655193773667</v>
      </c>
      <c r="H104" s="173">
        <v>0.55240242814250307</v>
      </c>
      <c r="I104" s="174">
        <v>1.0579219076646997</v>
      </c>
      <c r="J104" s="173">
        <v>0.22962932181308848</v>
      </c>
      <c r="K104" s="174">
        <v>1.1211798337555201</v>
      </c>
      <c r="M104" s="173">
        <v>5.2234526820073221E-3</v>
      </c>
      <c r="N104" s="174">
        <v>2.7512583050136348</v>
      </c>
      <c r="O104" s="173">
        <v>0.10150017796866138</v>
      </c>
      <c r="P104" s="174">
        <v>1.7208536471397708</v>
      </c>
      <c r="Q104" s="173">
        <v>0.20956987476720501</v>
      </c>
      <c r="R104" s="174">
        <v>1.4867110415096747</v>
      </c>
      <c r="S104" s="173">
        <v>0.31662073154432968</v>
      </c>
      <c r="T104" s="174">
        <v>1.3729334854636062</v>
      </c>
      <c r="U104" s="173">
        <v>6.1647167925306792E-2</v>
      </c>
      <c r="V104" s="174">
        <v>1.8216841549373801</v>
      </c>
      <c r="X104" s="173">
        <v>6.6928696149470321E-2</v>
      </c>
      <c r="Y104" s="174">
        <v>1.410335813820472</v>
      </c>
      <c r="Z104" s="173">
        <v>0.10750994448080789</v>
      </c>
      <c r="AA104" s="174">
        <v>1.3439716958304162</v>
      </c>
      <c r="AB104" s="173">
        <v>0.20889195433204677</v>
      </c>
      <c r="AC104" s="174">
        <v>1.2471852263040748</v>
      </c>
      <c r="AD104" s="173">
        <v>0.21535243048708186</v>
      </c>
      <c r="AE104" s="174">
        <v>1.2526585602857552</v>
      </c>
      <c r="AF104" s="173">
        <v>0.12532779040201278</v>
      </c>
      <c r="AG104" s="174">
        <v>1.3212588287535754</v>
      </c>
      <c r="AI104" s="173">
        <v>0.74268393412973155</v>
      </c>
      <c r="AJ104" s="173">
        <v>0.8782690445124125</v>
      </c>
      <c r="AK104" s="173">
        <v>0.25132615557877835</v>
      </c>
      <c r="AL104" s="174">
        <v>1.7944982505873202</v>
      </c>
      <c r="AM104" s="173">
        <v>0.3319245372387325</v>
      </c>
      <c r="AN104" s="174">
        <v>1.6899239339401946</v>
      </c>
      <c r="AO104" s="173">
        <v>0.23939261084130259</v>
      </c>
      <c r="AP104" s="174">
        <v>1.9748029501383373</v>
      </c>
      <c r="AQ104" s="173">
        <v>7.6798454928951154E-2</v>
      </c>
      <c r="AR104" s="174">
        <v>3.3016352674320895</v>
      </c>
    </row>
    <row r="105" spans="1:44" ht="24">
      <c r="A105" s="172" t="s">
        <v>139</v>
      </c>
      <c r="B105" s="173">
        <v>7.6063641923936376E-5</v>
      </c>
      <c r="C105" s="174">
        <v>1.2253898437296888</v>
      </c>
      <c r="D105" s="173">
        <v>5.8802874167005435E-5</v>
      </c>
      <c r="E105" s="174">
        <v>1.2248406635036004</v>
      </c>
      <c r="F105" s="173">
        <v>1.1509658629702354E-5</v>
      </c>
      <c r="G105" s="174">
        <v>1.2441882564677034</v>
      </c>
      <c r="H105" s="173">
        <v>5.1638955495303507E-5</v>
      </c>
      <c r="I105" s="174">
        <v>1.22584845975485</v>
      </c>
      <c r="J105" s="173">
        <v>2.2963019901637956E-7</v>
      </c>
      <c r="K105" s="174">
        <v>1.295639863520526</v>
      </c>
      <c r="M105" s="173">
        <v>0.62700952956468758</v>
      </c>
      <c r="N105" s="174">
        <v>1.0736149826118555</v>
      </c>
      <c r="O105" s="173">
        <v>0.33610794184500825</v>
      </c>
      <c r="P105" s="174">
        <v>1.1448707363890946</v>
      </c>
      <c r="Q105" s="173">
        <v>0.89513352924661727</v>
      </c>
      <c r="R105" s="173">
        <v>0.98227682004485173</v>
      </c>
      <c r="S105" s="173">
        <v>0.87249607924949268</v>
      </c>
      <c r="T105" s="174">
        <v>1.0226304111174782</v>
      </c>
      <c r="U105" s="173">
        <v>0.52321161117174597</v>
      </c>
      <c r="V105" s="174">
        <v>1.0927676651388463</v>
      </c>
      <c r="X105" s="173">
        <v>0.55366758486435175</v>
      </c>
      <c r="Y105" s="174">
        <v>1.0684815017010327</v>
      </c>
      <c r="Z105" s="173">
        <v>0.43836512014021212</v>
      </c>
      <c r="AA105" s="174">
        <v>1.089752851221256</v>
      </c>
      <c r="AB105" s="173">
        <v>0.24525115187182145</v>
      </c>
      <c r="AC105" s="174">
        <v>1.1341345304244907</v>
      </c>
      <c r="AD105" s="173">
        <v>0.12948688583826154</v>
      </c>
      <c r="AE105" s="174">
        <v>1.1838591569778618</v>
      </c>
      <c r="AF105" s="173">
        <v>2.5339522836085378E-2</v>
      </c>
      <c r="AG105" s="174">
        <v>1.2828484056369414</v>
      </c>
      <c r="AI105" s="173">
        <v>0.95407498111067002</v>
      </c>
      <c r="AJ105" s="173">
        <v>0.98486533252448449</v>
      </c>
      <c r="AK105" s="173">
        <v>0.82060915194758777</v>
      </c>
      <c r="AL105" s="174">
        <v>1.0670197382542903</v>
      </c>
      <c r="AM105" s="173">
        <v>0.44055457765800055</v>
      </c>
      <c r="AN105" s="174">
        <v>1.2566726801811965</v>
      </c>
      <c r="AO105" s="173">
        <v>0.54746213489195839</v>
      </c>
      <c r="AP105" s="174">
        <v>1.1997414706059009</v>
      </c>
      <c r="AQ105" s="173">
        <v>0.68023755597207614</v>
      </c>
      <c r="AR105" s="174">
        <v>1.1321748352071199</v>
      </c>
    </row>
    <row r="106" spans="1:44" ht="24">
      <c r="A106" s="172" t="s">
        <v>140</v>
      </c>
      <c r="B106" s="173">
        <v>5.0101445694686243E-10</v>
      </c>
      <c r="C106" s="174">
        <v>1.4530728524362346</v>
      </c>
      <c r="D106" s="173">
        <v>3.4650279847419322E-8</v>
      </c>
      <c r="E106" s="174">
        <v>1.3830534012251743</v>
      </c>
      <c r="F106" s="173">
        <v>4.1516636943459919E-10</v>
      </c>
      <c r="G106" s="174">
        <v>1.4355015629741033</v>
      </c>
      <c r="H106" s="173">
        <v>2.3860475970335871E-11</v>
      </c>
      <c r="I106" s="174">
        <v>1.4757075337621961</v>
      </c>
      <c r="J106" s="173">
        <v>8.0256984918047883E-11</v>
      </c>
      <c r="K106" s="174">
        <v>1.4595507382876758</v>
      </c>
      <c r="M106" s="173">
        <v>0.1536837489136485</v>
      </c>
      <c r="N106" s="174">
        <v>1.2314342702093932</v>
      </c>
      <c r="O106" s="173">
        <v>3.4803695023244402E-2</v>
      </c>
      <c r="P106" s="174">
        <v>1.3438632925363543</v>
      </c>
      <c r="Q106" s="173">
        <v>0.1040800982807646</v>
      </c>
      <c r="R106" s="174">
        <v>1.2446167206273031</v>
      </c>
      <c r="S106" s="173">
        <v>6.6354044839033427E-2</v>
      </c>
      <c r="T106" s="174">
        <v>1.2894077507988655</v>
      </c>
      <c r="U106" s="173">
        <v>3.0760769231465455E-2</v>
      </c>
      <c r="V106" s="174">
        <v>1.3480355765081762</v>
      </c>
      <c r="X106" s="173">
        <v>0.37738606875165726</v>
      </c>
      <c r="Y106" s="174">
        <v>1.1108593422236295</v>
      </c>
      <c r="Z106" s="173">
        <v>0.32055092453113632</v>
      </c>
      <c r="AA106" s="174">
        <v>1.1243282425807297</v>
      </c>
      <c r="AB106" s="173">
        <v>0.19587258890747039</v>
      </c>
      <c r="AC106" s="174">
        <v>1.1616029201897065</v>
      </c>
      <c r="AD106" s="173">
        <v>8.3999123875136666E-2</v>
      </c>
      <c r="AE106" s="174">
        <v>1.2276676066275729</v>
      </c>
      <c r="AF106" s="173">
        <v>4.9930613311081243E-2</v>
      </c>
      <c r="AG106" s="174">
        <v>1.2636469032186808</v>
      </c>
      <c r="AI106" s="173">
        <v>0.36049033969278255</v>
      </c>
      <c r="AJ106" s="174">
        <v>1.2863296964395805</v>
      </c>
      <c r="AK106" s="173">
        <v>0.19719687879916659</v>
      </c>
      <c r="AL106" s="174">
        <v>1.4672327758362067</v>
      </c>
      <c r="AM106" s="173">
        <v>0.13668283159166739</v>
      </c>
      <c r="AN106" s="174">
        <v>1.585318370556509</v>
      </c>
      <c r="AO106" s="173">
        <v>0.43691629846846658</v>
      </c>
      <c r="AP106" s="174">
        <v>1.283603264458141</v>
      </c>
      <c r="AQ106" s="173">
        <v>0.79848223917112338</v>
      </c>
      <c r="AR106" s="174">
        <v>1.0861129411956592</v>
      </c>
    </row>
    <row r="107" spans="1:44" ht="24">
      <c r="A107" s="172" t="s">
        <v>141</v>
      </c>
      <c r="B107" s="173">
        <v>8.9553203925781746E-7</v>
      </c>
      <c r="C107" s="174">
        <v>1.8595475843918081</v>
      </c>
      <c r="D107" s="173">
        <v>4.8526100663248818E-6</v>
      </c>
      <c r="E107" s="174">
        <v>1.7232031155193832</v>
      </c>
      <c r="F107" s="173">
        <v>6.4660543697094627E-6</v>
      </c>
      <c r="G107" s="174">
        <v>1.6745415966924262</v>
      </c>
      <c r="H107" s="173">
        <v>3.952741498876271E-5</v>
      </c>
      <c r="I107" s="174">
        <v>1.5906618030172277</v>
      </c>
      <c r="J107" s="173">
        <v>7.4051233086478876E-7</v>
      </c>
      <c r="K107" s="174">
        <v>1.7563249683668953</v>
      </c>
      <c r="M107" s="173">
        <v>0.29872703569883086</v>
      </c>
      <c r="N107" s="174">
        <v>1.1925038784251947</v>
      </c>
      <c r="O107" s="173">
        <v>0.19620226150457698</v>
      </c>
      <c r="P107" s="174">
        <v>1.2310739606639345</v>
      </c>
      <c r="Q107" s="173">
        <v>0.30050102495757081</v>
      </c>
      <c r="R107" s="174">
        <v>1.1732410395374251</v>
      </c>
      <c r="S107" s="173">
        <v>0.37744822957019286</v>
      </c>
      <c r="T107" s="174">
        <v>1.1497149880974058</v>
      </c>
      <c r="U107" s="173">
        <v>5.8465992802401223E-2</v>
      </c>
      <c r="V107" s="174">
        <v>1.3482118729894239</v>
      </c>
      <c r="X107" s="173">
        <v>0.21341861019518793</v>
      </c>
      <c r="Y107" s="174">
        <v>1.2101294257615531</v>
      </c>
      <c r="Z107" s="173">
        <v>0.32350638617543193</v>
      </c>
      <c r="AA107" s="174">
        <v>1.1614170114008973</v>
      </c>
      <c r="AB107" s="173">
        <v>0.21350584334150036</v>
      </c>
      <c r="AC107" s="174">
        <v>1.2040385562041924</v>
      </c>
      <c r="AD107" s="173">
        <v>0.16236040887087211</v>
      </c>
      <c r="AE107" s="174">
        <v>1.2389023855384396</v>
      </c>
      <c r="AF107" s="173">
        <v>0.16358690785919971</v>
      </c>
      <c r="AG107" s="174">
        <v>1.2400192790656075</v>
      </c>
      <c r="AI107" s="173">
        <v>0.92660524229820784</v>
      </c>
      <c r="AJ107" s="173">
        <v>0.96934817714221266</v>
      </c>
      <c r="AK107" s="173">
        <v>0.88772365024887367</v>
      </c>
      <c r="AL107" s="173">
        <v>0.94786292446147535</v>
      </c>
      <c r="AM107" s="173">
        <v>0.29482017486043877</v>
      </c>
      <c r="AN107" s="173">
        <v>0.64563165573391745</v>
      </c>
      <c r="AO107" s="173">
        <v>5.8405613976798172E-2</v>
      </c>
      <c r="AP107" s="173">
        <v>0.41564622288465841</v>
      </c>
      <c r="AQ107" s="173">
        <v>5.1591695507659407E-2</v>
      </c>
      <c r="AR107" s="173">
        <v>0.38957847567410991</v>
      </c>
    </row>
    <row r="108" spans="1:44" ht="24">
      <c r="A108" s="172" t="s">
        <v>165</v>
      </c>
      <c r="B108" s="173">
        <v>0.74706756618129377</v>
      </c>
      <c r="C108" s="174">
        <v>1.0277955062723065</v>
      </c>
      <c r="D108" s="173">
        <v>0.80195757508647558</v>
      </c>
      <c r="E108" s="174">
        <v>1.0209087847644855</v>
      </c>
      <c r="F108" s="173">
        <v>3.8801853433938341E-2</v>
      </c>
      <c r="G108" s="174">
        <v>1.1832206844282525</v>
      </c>
      <c r="H108" s="173">
        <v>0.44791106290537663</v>
      </c>
      <c r="I108" s="174">
        <v>1.0640812759800544</v>
      </c>
      <c r="J108" s="173">
        <v>8.040624302231883E-2</v>
      </c>
      <c r="K108" s="174">
        <v>1.1544264358978802</v>
      </c>
      <c r="M108" s="173">
        <v>0.15933144473687177</v>
      </c>
      <c r="N108" s="174">
        <v>1.5268903669865117</v>
      </c>
      <c r="O108" s="173">
        <v>0.86811630246050187</v>
      </c>
      <c r="P108" s="173">
        <v>0.95550277701915809</v>
      </c>
      <c r="Q108" s="173">
        <v>0.83036575384534028</v>
      </c>
      <c r="R108" s="174">
        <v>1.0579351612530292</v>
      </c>
      <c r="S108" s="173">
        <v>0.69939750109528309</v>
      </c>
      <c r="T108" s="173">
        <v>0.90365560954933566</v>
      </c>
      <c r="U108" s="173">
        <v>0.75819113667008697</v>
      </c>
      <c r="V108" s="174">
        <v>1.0860707299551517</v>
      </c>
      <c r="X108" s="173">
        <v>0.57038567732106793</v>
      </c>
      <c r="Y108" s="174">
        <v>1.1080285504419956</v>
      </c>
      <c r="Z108" s="173">
        <v>0.81304328674799975</v>
      </c>
      <c r="AA108" s="173">
        <v>0.95873574734964762</v>
      </c>
      <c r="AB108" s="173">
        <v>0.43173037850289719</v>
      </c>
      <c r="AC108" s="173">
        <v>0.87379473608469893</v>
      </c>
      <c r="AD108" s="173">
        <v>0.56424847533042222</v>
      </c>
      <c r="AE108" s="173">
        <v>0.90281318890985318</v>
      </c>
      <c r="AF108" s="173">
        <v>0.43085581758215152</v>
      </c>
      <c r="AG108" s="173">
        <v>0.86905716529656651</v>
      </c>
      <c r="AI108" s="173">
        <v>0.2286164011354388</v>
      </c>
      <c r="AJ108" s="173">
        <v>0.64834192595050688</v>
      </c>
      <c r="AK108" s="173">
        <v>0.64014165196088713</v>
      </c>
      <c r="AL108" s="174">
        <v>1.2562643721407276</v>
      </c>
      <c r="AM108" s="173">
        <v>0.52782590544103547</v>
      </c>
      <c r="AN108" s="174">
        <v>1.3896009620873224</v>
      </c>
      <c r="AO108" s="173">
        <v>0.77639545132924948</v>
      </c>
      <c r="AP108" s="174">
        <v>1.1799024477685456</v>
      </c>
      <c r="AQ108" s="173">
        <v>0.20226310339739273</v>
      </c>
      <c r="AR108" s="174">
        <v>2.3922346490977859</v>
      </c>
    </row>
    <row r="109" spans="1:44" ht="24">
      <c r="A109" s="172" t="s">
        <v>166</v>
      </c>
      <c r="B109" s="173">
        <v>1.3648127774097948E-2</v>
      </c>
      <c r="C109" s="174">
        <v>1.2266801661795865</v>
      </c>
      <c r="D109" s="173">
        <v>3.1478684312925706E-2</v>
      </c>
      <c r="E109" s="174">
        <v>1.1889317874855185</v>
      </c>
      <c r="F109" s="173">
        <v>4.1863374180858793E-3</v>
      </c>
      <c r="G109" s="174">
        <v>1.2558279289470409</v>
      </c>
      <c r="H109" s="173">
        <v>3.254894453993263E-2</v>
      </c>
      <c r="I109" s="174">
        <v>1.1859705048637659</v>
      </c>
      <c r="J109" s="173">
        <v>1.3430155125398224E-2</v>
      </c>
      <c r="K109" s="174">
        <v>1.2191697083237445</v>
      </c>
      <c r="M109" s="173">
        <v>5.6820674541703378E-2</v>
      </c>
      <c r="N109" s="174">
        <v>1.730433094158486</v>
      </c>
      <c r="O109" s="173">
        <v>0.77518941520861973</v>
      </c>
      <c r="P109" s="174">
        <v>1.0776854091706616</v>
      </c>
      <c r="Q109" s="173">
        <v>0.80321464263552689</v>
      </c>
      <c r="R109" s="174">
        <v>1.0646749303817649</v>
      </c>
      <c r="S109" s="173">
        <v>0.67783490900078514</v>
      </c>
      <c r="T109" s="173">
        <v>0.90093665400498091</v>
      </c>
      <c r="U109" s="173">
        <v>0.53554375415471589</v>
      </c>
      <c r="V109" s="174">
        <v>1.1726131231632095</v>
      </c>
      <c r="X109" s="173">
        <v>9.6754374659337172E-3</v>
      </c>
      <c r="Y109" s="174">
        <v>1.5649907428834147</v>
      </c>
      <c r="Z109" s="173">
        <v>2.7511794223021673E-2</v>
      </c>
      <c r="AA109" s="174">
        <v>1.4519209804322326</v>
      </c>
      <c r="AB109" s="173">
        <v>0.1058377560946932</v>
      </c>
      <c r="AC109" s="174">
        <v>1.29978958619159</v>
      </c>
      <c r="AD109" s="173">
        <v>9.7476403937319586E-2</v>
      </c>
      <c r="AE109" s="174">
        <v>1.3199226450730781</v>
      </c>
      <c r="AF109" s="173">
        <v>8.4731708919868531E-2</v>
      </c>
      <c r="AG109" s="174">
        <v>1.3347322381229123</v>
      </c>
      <c r="AI109" s="173">
        <v>0.6356465722040826</v>
      </c>
      <c r="AJ109" s="174">
        <v>1.1717960623790571</v>
      </c>
      <c r="AK109" s="173">
        <v>5.3396943612964133E-2</v>
      </c>
      <c r="AL109" s="174">
        <v>2.4193806251701568</v>
      </c>
      <c r="AM109" s="173">
        <v>2.1067056041711048E-2</v>
      </c>
      <c r="AN109" s="174">
        <v>3.0732295987845042</v>
      </c>
      <c r="AO109" s="173">
        <v>2.3412735204827933E-2</v>
      </c>
      <c r="AP109" s="174">
        <v>3.338736077250017</v>
      </c>
      <c r="AQ109" s="173">
        <v>1.1774031502825879E-2</v>
      </c>
      <c r="AR109" s="174">
        <v>5.0816207739278907</v>
      </c>
    </row>
    <row r="110" spans="1:44" ht="12">
      <c r="A110" s="172" t="s">
        <v>167</v>
      </c>
      <c r="B110" s="173">
        <v>1.2003368030869047E-3</v>
      </c>
      <c r="C110" s="174">
        <v>1.2897633736299838</v>
      </c>
      <c r="D110" s="173">
        <v>9.0357608760716461E-3</v>
      </c>
      <c r="E110" s="174">
        <v>1.2207366384203882</v>
      </c>
      <c r="F110" s="173">
        <v>9.2640146780332427E-4</v>
      </c>
      <c r="G110" s="174">
        <v>1.2848026510239179</v>
      </c>
      <c r="H110" s="173">
        <v>3.9813833137169411E-3</v>
      </c>
      <c r="I110" s="174">
        <v>1.244169026529651</v>
      </c>
      <c r="J110" s="173">
        <v>7.7926561166384058E-5</v>
      </c>
      <c r="K110" s="174">
        <v>1.3512506832702582</v>
      </c>
      <c r="M110" s="173">
        <v>9.2750859766051116E-3</v>
      </c>
      <c r="N110" s="174">
        <v>2.0912926203816316</v>
      </c>
      <c r="O110" s="173">
        <v>0.4841508833143231</v>
      </c>
      <c r="P110" s="174">
        <v>1.1975856685939781</v>
      </c>
      <c r="Q110" s="173">
        <v>0.29753977569883427</v>
      </c>
      <c r="R110" s="174">
        <v>1.2940806833481959</v>
      </c>
      <c r="S110" s="173">
        <v>0.63386649981421139</v>
      </c>
      <c r="T110" s="174">
        <v>1.1249234675373405</v>
      </c>
      <c r="U110" s="173">
        <v>0.14822821457567326</v>
      </c>
      <c r="V110" s="174">
        <v>1.4419214597070795</v>
      </c>
      <c r="X110" s="173">
        <v>1.044635848645018E-2</v>
      </c>
      <c r="Y110" s="174">
        <v>1.5215325329386571</v>
      </c>
      <c r="Z110" s="173">
        <v>3.8607902359282208E-2</v>
      </c>
      <c r="AA110" s="174">
        <v>1.3927994653329423</v>
      </c>
      <c r="AB110" s="173">
        <v>0.44998947151107593</v>
      </c>
      <c r="AC110" s="174">
        <v>1.123136048599207</v>
      </c>
      <c r="AD110" s="173">
        <v>0.40909409201845914</v>
      </c>
      <c r="AE110" s="174">
        <v>1.1403890862675434</v>
      </c>
      <c r="AF110" s="173">
        <v>0.42797829209499005</v>
      </c>
      <c r="AG110" s="174">
        <v>1.1345487848416225</v>
      </c>
      <c r="AI110" s="173">
        <v>0.9939239572120907</v>
      </c>
      <c r="AJ110" s="173">
        <v>0.99761706541735828</v>
      </c>
      <c r="AK110" s="173">
        <v>0.12602691272361549</v>
      </c>
      <c r="AL110" s="174">
        <v>1.9649885323831648</v>
      </c>
      <c r="AM110" s="173">
        <v>0.17100952043821072</v>
      </c>
      <c r="AN110" s="174">
        <v>1.9155143907933114</v>
      </c>
      <c r="AO110" s="173">
        <v>0.14151800148854554</v>
      </c>
      <c r="AP110" s="174">
        <v>2.1503703909839356</v>
      </c>
      <c r="AQ110" s="173">
        <v>3.8234605154019122E-2</v>
      </c>
      <c r="AR110" s="174">
        <v>3.7090758446274754</v>
      </c>
    </row>
    <row r="111" spans="1:44" ht="12">
      <c r="A111" s="172" t="s">
        <v>168</v>
      </c>
      <c r="B111" s="173">
        <v>3.4915311288473289E-7</v>
      </c>
      <c r="C111" s="173">
        <v>0.29960438225891411</v>
      </c>
      <c r="D111" s="173">
        <v>3.2985689640137032E-10</v>
      </c>
      <c r="E111" s="173">
        <v>0.20859025745146395</v>
      </c>
      <c r="F111" s="173">
        <v>6.0443058383296546E-9</v>
      </c>
      <c r="G111" s="173">
        <v>0.2259353173900403</v>
      </c>
      <c r="H111" s="173">
        <v>6.7783332615341847E-8</v>
      </c>
      <c r="I111" s="173">
        <v>0.24700543588123805</v>
      </c>
      <c r="J111" s="173">
        <v>7.2885664032945565E-8</v>
      </c>
      <c r="K111" s="173">
        <v>0.22977576218596019</v>
      </c>
      <c r="M111" s="173">
        <v>1.1051821381925968E-2</v>
      </c>
      <c r="N111" s="174">
        <v>1.5553071402083209</v>
      </c>
      <c r="O111" s="173">
        <v>1.3904768395924472E-2</v>
      </c>
      <c r="P111" s="174">
        <v>1.4660685791890602</v>
      </c>
      <c r="Q111" s="173">
        <v>6.7677166008547627E-3</v>
      </c>
      <c r="R111" s="174">
        <v>1.4877999571365137</v>
      </c>
      <c r="S111" s="173">
        <v>4.275234079861874E-2</v>
      </c>
      <c r="T111" s="174">
        <v>1.3398635458762354</v>
      </c>
      <c r="U111" s="173">
        <v>0.74371149912355317</v>
      </c>
      <c r="V111" s="174">
        <v>1.0482348782243016</v>
      </c>
      <c r="X111" s="173">
        <v>0.53896373890841875</v>
      </c>
      <c r="Y111" s="174">
        <v>1.0597682820934118</v>
      </c>
      <c r="Z111" s="173">
        <v>0.56141084709479538</v>
      </c>
      <c r="AA111" s="174">
        <v>1.0555883148969174</v>
      </c>
      <c r="AB111" s="173">
        <v>0.48641147773105164</v>
      </c>
      <c r="AC111" s="173">
        <v>0.9375139310319579</v>
      </c>
      <c r="AD111" s="173">
        <v>0.25412890941692312</v>
      </c>
      <c r="AE111" s="173">
        <v>0.89779698405315467</v>
      </c>
      <c r="AF111" s="173">
        <v>2.5910310888976013E-2</v>
      </c>
      <c r="AG111" s="173">
        <v>0.80808729894235998</v>
      </c>
      <c r="AI111" s="173">
        <v>0.68643130405172736</v>
      </c>
      <c r="AJ111" s="174">
        <v>1.0776568661480126</v>
      </c>
      <c r="AK111" s="173">
        <v>0.5171821570808518</v>
      </c>
      <c r="AL111" s="174">
        <v>1.1540570101029204</v>
      </c>
      <c r="AM111" s="173">
        <v>0.64229327702027827</v>
      </c>
      <c r="AN111" s="174">
        <v>1.1158189930099534</v>
      </c>
      <c r="AO111" s="173">
        <v>0.58875243433558788</v>
      </c>
      <c r="AP111" s="174">
        <v>1.1452324176053605</v>
      </c>
      <c r="AQ111" s="173">
        <v>0.55809069092351637</v>
      </c>
      <c r="AR111" s="173">
        <v>0.85251266075883114</v>
      </c>
    </row>
    <row r="112" spans="1:44" ht="12">
      <c r="A112" s="172" t="s">
        <v>169</v>
      </c>
      <c r="B112" s="173">
        <v>2.2686562383211211E-4</v>
      </c>
      <c r="C112" s="173">
        <v>0.74005413508660889</v>
      </c>
      <c r="D112" s="173">
        <v>7.1598835553673544E-6</v>
      </c>
      <c r="E112" s="173">
        <v>0.70105297654409049</v>
      </c>
      <c r="F112" s="173">
        <v>6.8167689611595751E-6</v>
      </c>
      <c r="G112" s="173">
        <v>0.70490250960665335</v>
      </c>
      <c r="H112" s="173">
        <v>1.4491447031441985E-5</v>
      </c>
      <c r="I112" s="173">
        <v>0.71132708488596874</v>
      </c>
      <c r="J112" s="173">
        <v>2.4689873686316579E-7</v>
      </c>
      <c r="K112" s="173">
        <v>0.66370984667363653</v>
      </c>
      <c r="M112" s="173">
        <v>1.7494895262249187E-5</v>
      </c>
      <c r="N112" s="174">
        <v>1.4075365212265267</v>
      </c>
      <c r="O112" s="173">
        <v>6.7538241586943334E-6</v>
      </c>
      <c r="P112" s="174">
        <v>1.3950043545070405</v>
      </c>
      <c r="Q112" s="173">
        <v>5.7928835056796557E-4</v>
      </c>
      <c r="R112" s="174">
        <v>1.2772734786344146</v>
      </c>
      <c r="S112" s="173">
        <v>2.8109268682490682E-2</v>
      </c>
      <c r="T112" s="174">
        <v>1.170552743592282</v>
      </c>
      <c r="U112" s="173">
        <v>3.7229580239347151E-2</v>
      </c>
      <c r="V112" s="174">
        <v>1.161314099918219</v>
      </c>
      <c r="X112" s="173">
        <v>5.7777646740070857E-3</v>
      </c>
      <c r="Y112" s="174">
        <v>1.2269943878431442</v>
      </c>
      <c r="Z112" s="173">
        <v>5.8121657637856233E-2</v>
      </c>
      <c r="AA112" s="174">
        <v>1.1492761912642493</v>
      </c>
      <c r="AB112" s="173">
        <v>0.28553368114503075</v>
      </c>
      <c r="AC112" s="174">
        <v>1.0800495387482874</v>
      </c>
      <c r="AD112" s="173">
        <v>0.84307170555382716</v>
      </c>
      <c r="AE112" s="174">
        <v>1.0147037847001612</v>
      </c>
      <c r="AF112" s="173">
        <v>0.80042711198089467</v>
      </c>
      <c r="AG112" s="173">
        <v>0.98161817373709837</v>
      </c>
      <c r="AI112" s="173">
        <v>3.1067074615465446E-2</v>
      </c>
      <c r="AJ112" s="174">
        <v>1.3927378968616233</v>
      </c>
      <c r="AK112" s="173">
        <v>4.3252966174199889E-4</v>
      </c>
      <c r="AL112" s="174">
        <v>1.8396521068180125</v>
      </c>
      <c r="AM112" s="173">
        <v>1.7432352162172335E-3</v>
      </c>
      <c r="AN112" s="174">
        <v>1.7784186259331642</v>
      </c>
      <c r="AO112" s="173">
        <v>1.2975235037624253E-2</v>
      </c>
      <c r="AP112" s="174">
        <v>1.6276161649926706</v>
      </c>
      <c r="AQ112" s="173">
        <v>4.9205688229434677E-2</v>
      </c>
      <c r="AR112" s="174">
        <v>1.4772948572405389</v>
      </c>
    </row>
    <row r="113" spans="1:44" ht="12">
      <c r="A113" s="172" t="s">
        <v>170</v>
      </c>
      <c r="B113" s="173">
        <v>1.3896162608744832E-4</v>
      </c>
      <c r="C113" s="174">
        <v>1.4272156037756545</v>
      </c>
      <c r="D113" s="173">
        <v>3.4686365723775379E-4</v>
      </c>
      <c r="E113" s="174">
        <v>1.370414965647089</v>
      </c>
      <c r="F113" s="173">
        <v>3.4945997341856547E-4</v>
      </c>
      <c r="G113" s="174">
        <v>1.3548056158374002</v>
      </c>
      <c r="H113" s="173">
        <v>5.9521156273524794E-4</v>
      </c>
      <c r="I113" s="174">
        <v>1.3367544991467697</v>
      </c>
      <c r="J113" s="173">
        <v>1.227205276314918E-2</v>
      </c>
      <c r="K113" s="174">
        <v>1.2343613173262178</v>
      </c>
      <c r="M113" s="173">
        <v>4.7679037016848433E-2</v>
      </c>
      <c r="N113" s="174">
        <v>1.2427413111740906</v>
      </c>
      <c r="O113" s="173">
        <v>0.11063963972983264</v>
      </c>
      <c r="P113" s="174">
        <v>1.1760268006813528</v>
      </c>
      <c r="Q113" s="173">
        <v>7.6665330468012563E-2</v>
      </c>
      <c r="R113" s="174">
        <v>1.1879621878709126</v>
      </c>
      <c r="S113" s="173">
        <v>2.7338479669942694E-2</v>
      </c>
      <c r="T113" s="174">
        <v>1.2394373322245111</v>
      </c>
      <c r="U113" s="173">
        <v>4.8361127188401624E-2</v>
      </c>
      <c r="V113" s="174">
        <v>1.2110939496149404</v>
      </c>
      <c r="X113" s="173">
        <v>3.8641480709812813E-7</v>
      </c>
      <c r="Y113" s="174">
        <v>1.8810759045523417</v>
      </c>
      <c r="Z113" s="173">
        <v>6.5417577732159197E-4</v>
      </c>
      <c r="AA113" s="174">
        <v>1.5276219527413224</v>
      </c>
      <c r="AB113" s="173">
        <v>1.6689964089765016E-3</v>
      </c>
      <c r="AC113" s="174">
        <v>1.4643169992801341</v>
      </c>
      <c r="AD113" s="173">
        <v>2.5290744577716197E-3</v>
      </c>
      <c r="AE113" s="174">
        <v>1.4504768461066873</v>
      </c>
      <c r="AF113" s="173">
        <v>2.1097802295906309E-2</v>
      </c>
      <c r="AG113" s="174">
        <v>1.3312378444498054</v>
      </c>
      <c r="AI113" s="173">
        <v>6.0395223009268147E-2</v>
      </c>
      <c r="AJ113" s="174">
        <v>1.7597653135552991</v>
      </c>
      <c r="AK113" s="173">
        <v>8.1822602606422701E-3</v>
      </c>
      <c r="AL113" s="174">
        <v>2.3123207715903979</v>
      </c>
      <c r="AM113" s="173">
        <v>5.5596436092675569E-3</v>
      </c>
      <c r="AN113" s="174">
        <v>2.4698212810501206</v>
      </c>
      <c r="AO113" s="173">
        <v>1.3916226439664881E-3</v>
      </c>
      <c r="AP113" s="174">
        <v>2.8615574036512084</v>
      </c>
      <c r="AQ113" s="173">
        <v>2.7622501070984431E-2</v>
      </c>
      <c r="AR113" s="174">
        <v>2.1349006083045885</v>
      </c>
    </row>
    <row r="114" spans="1:44" ht="12">
      <c r="A114" s="172" t="s">
        <v>142</v>
      </c>
      <c r="B114" s="173">
        <v>1.987419870491413E-8</v>
      </c>
      <c r="C114" s="174">
        <v>1.4493769516023474</v>
      </c>
      <c r="D114" s="173">
        <v>2.9557748726444501E-11</v>
      </c>
      <c r="E114" s="174">
        <v>1.5308117990079533</v>
      </c>
      <c r="F114" s="173">
        <v>2.4260724051238973E-5</v>
      </c>
      <c r="G114" s="174">
        <v>1.3044348940735691</v>
      </c>
      <c r="H114" s="173">
        <v>4.7097268987181925E-7</v>
      </c>
      <c r="I114" s="174">
        <v>1.3775874831980002</v>
      </c>
      <c r="J114" s="173">
        <v>5.9767035828405052E-6</v>
      </c>
      <c r="K114" s="174">
        <v>1.3363193515362053</v>
      </c>
      <c r="M114" s="173">
        <v>5.4738993431676632E-2</v>
      </c>
      <c r="N114" s="174">
        <v>1.2306986989259969</v>
      </c>
      <c r="O114" s="173">
        <v>2.6826961627719093E-3</v>
      </c>
      <c r="P114" s="174">
        <v>1.3482674502698933</v>
      </c>
      <c r="Q114" s="173">
        <v>2.0702034295233214E-2</v>
      </c>
      <c r="R114" s="174">
        <v>1.2459157629341249</v>
      </c>
      <c r="S114" s="173">
        <v>0.12701846713511883</v>
      </c>
      <c r="T114" s="174">
        <v>1.1560925720238964</v>
      </c>
      <c r="U114" s="173">
        <v>3.4024253946481092E-2</v>
      </c>
      <c r="V114" s="174">
        <v>1.2247084569807083</v>
      </c>
      <c r="X114" s="173">
        <v>0.23581306572152105</v>
      </c>
      <c r="Y114" s="174">
        <v>1.1182606242928232</v>
      </c>
      <c r="Z114" s="173">
        <v>7.4208600979293873E-3</v>
      </c>
      <c r="AA114" s="174">
        <v>1.2873371822239157</v>
      </c>
      <c r="AB114" s="173">
        <v>1.8316697546633148E-2</v>
      </c>
      <c r="AC114" s="174">
        <v>1.250833729429297</v>
      </c>
      <c r="AD114" s="173">
        <v>5.4969331520577633E-2</v>
      </c>
      <c r="AE114" s="174">
        <v>1.2038086274272706</v>
      </c>
      <c r="AF114" s="173">
        <v>1.3296175237521982E-2</v>
      </c>
      <c r="AG114" s="174">
        <v>1.276220141724153</v>
      </c>
      <c r="AI114" s="173">
        <v>0.35069383829625789</v>
      </c>
      <c r="AJ114" s="173">
        <v>0.8657272665035215</v>
      </c>
      <c r="AK114" s="173">
        <v>0.76193478697302608</v>
      </c>
      <c r="AL114" s="174">
        <v>1.0628659006036965</v>
      </c>
      <c r="AM114" s="173">
        <v>0.3844569532056118</v>
      </c>
      <c r="AN114" s="174">
        <v>1.2100655932942292</v>
      </c>
      <c r="AO114" s="173">
        <v>0.41529826554337135</v>
      </c>
      <c r="AP114" s="174">
        <v>1.2155630440984655</v>
      </c>
      <c r="AQ114" s="173">
        <v>0.26702503330082883</v>
      </c>
      <c r="AR114" s="173">
        <v>0.77191293267199257</v>
      </c>
    </row>
    <row r="115" spans="1:44" ht="12">
      <c r="A115" s="172" t="s">
        <v>143</v>
      </c>
      <c r="B115" s="173">
        <v>2.3035836694398899E-3</v>
      </c>
      <c r="C115" s="174">
        <v>1.2292184831704613</v>
      </c>
      <c r="D115" s="173">
        <v>2.7428340230401712E-7</v>
      </c>
      <c r="E115" s="174">
        <v>1.4034606999483121</v>
      </c>
      <c r="F115" s="173">
        <v>7.0015905020116907E-4</v>
      </c>
      <c r="G115" s="174">
        <v>1.2447752702448456</v>
      </c>
      <c r="H115" s="173">
        <v>2.8847148993800592E-3</v>
      </c>
      <c r="I115" s="174">
        <v>1.2143365524891847</v>
      </c>
      <c r="J115" s="173">
        <v>7.5018797266281382E-4</v>
      </c>
      <c r="K115" s="174">
        <v>1.2439837874159567</v>
      </c>
      <c r="M115" s="173">
        <v>0.24313225170926334</v>
      </c>
      <c r="N115" s="173">
        <v>0.85945585133481228</v>
      </c>
      <c r="O115" s="173">
        <v>0.92990831568554833</v>
      </c>
      <c r="P115" s="173">
        <v>0.98943947197235982</v>
      </c>
      <c r="Q115" s="173">
        <v>0.40605078517513926</v>
      </c>
      <c r="R115" s="173">
        <v>0.90803258661235009</v>
      </c>
      <c r="S115" s="173">
        <v>0.42930370887218361</v>
      </c>
      <c r="T115" s="173">
        <v>0.91171478443246734</v>
      </c>
      <c r="U115" s="173">
        <v>0.82327554089028598</v>
      </c>
      <c r="V115" s="173">
        <v>0.97416191233877925</v>
      </c>
      <c r="X115" s="173">
        <v>6.4566724236942347E-2</v>
      </c>
      <c r="Y115" s="173">
        <v>0.79261953001996277</v>
      </c>
      <c r="Z115" s="173">
        <v>0.55768038567384781</v>
      </c>
      <c r="AA115" s="173">
        <v>0.93004432835540374</v>
      </c>
      <c r="AB115" s="173">
        <v>0.64961696176742378</v>
      </c>
      <c r="AC115" s="174">
        <v>1.0558971125923582</v>
      </c>
      <c r="AD115" s="173">
        <v>0.98331559399575263</v>
      </c>
      <c r="AE115" s="173">
        <v>0.99746454614388358</v>
      </c>
      <c r="AF115" s="173">
        <v>0.29500701213007974</v>
      </c>
      <c r="AG115" s="174">
        <v>1.1347466531319341</v>
      </c>
      <c r="AI115" s="173">
        <v>6.5364377646886282E-2</v>
      </c>
      <c r="AJ115" s="174">
        <v>1.7008537156729022</v>
      </c>
      <c r="AK115" s="173">
        <v>1.8154935234100159E-3</v>
      </c>
      <c r="AL115" s="174">
        <v>2.685989827590864</v>
      </c>
      <c r="AM115" s="173">
        <v>7.7110558671087404E-5</v>
      </c>
      <c r="AN115" s="174">
        <v>3.5689968677032038</v>
      </c>
      <c r="AO115" s="173">
        <v>3.7784275220338255E-3</v>
      </c>
      <c r="AP115" s="174">
        <v>2.7850322243855059</v>
      </c>
      <c r="AQ115" s="173">
        <v>2.9899857833203893E-2</v>
      </c>
      <c r="AR115" s="174">
        <v>2.0970109659594494</v>
      </c>
    </row>
    <row r="116" spans="1:44" ht="12">
      <c r="A116" s="172" t="s">
        <v>144</v>
      </c>
      <c r="B116" s="173">
        <v>9.7434064180841357E-2</v>
      </c>
      <c r="C116" s="174">
        <v>1.1047750320401413</v>
      </c>
      <c r="D116" s="173">
        <v>1.0727773492262683E-5</v>
      </c>
      <c r="E116" s="174">
        <v>1.2941204915740121</v>
      </c>
      <c r="F116" s="173">
        <v>1.0644993608518675E-2</v>
      </c>
      <c r="G116" s="174">
        <v>1.1575538034344055</v>
      </c>
      <c r="H116" s="173">
        <v>4.8396603008898304E-3</v>
      </c>
      <c r="I116" s="174">
        <v>1.176261660937439</v>
      </c>
      <c r="J116" s="173">
        <v>0.17836625551024254</v>
      </c>
      <c r="K116" s="174">
        <v>1.0804807661912383</v>
      </c>
      <c r="M116" s="173">
        <v>8.3220490759066346E-2</v>
      </c>
      <c r="N116" s="173">
        <v>0.82699207340032566</v>
      </c>
      <c r="O116" s="173">
        <v>0.30497958191220298</v>
      </c>
      <c r="P116" s="173">
        <v>0.90042065897066548</v>
      </c>
      <c r="Q116" s="173">
        <v>0.38046798525371117</v>
      </c>
      <c r="R116" s="173">
        <v>0.91761103383197451</v>
      </c>
      <c r="S116" s="173">
        <v>0.41753594090303348</v>
      </c>
      <c r="T116" s="173">
        <v>0.92344029820265572</v>
      </c>
      <c r="U116" s="173">
        <v>0.62431359253199048</v>
      </c>
      <c r="V116" s="173">
        <v>0.95299388233232185</v>
      </c>
      <c r="X116" s="173">
        <v>1.4914726236637358E-4</v>
      </c>
      <c r="Y116" s="173">
        <v>0.71247898227260853</v>
      </c>
      <c r="Z116" s="173">
        <v>4.299036248977788E-3</v>
      </c>
      <c r="AA116" s="173">
        <v>0.77371592054630023</v>
      </c>
      <c r="AB116" s="173">
        <v>0.24462045914809505</v>
      </c>
      <c r="AC116" s="173">
        <v>0.90281003472337229</v>
      </c>
      <c r="AD116" s="173">
        <v>4.0138845306200807E-2</v>
      </c>
      <c r="AE116" s="173">
        <v>0.83303202598614678</v>
      </c>
      <c r="AF116" s="173">
        <v>0.5390966107201578</v>
      </c>
      <c r="AG116" s="173">
        <v>0.94653528252180763</v>
      </c>
      <c r="AI116" s="173">
        <v>0.49625727167702804</v>
      </c>
      <c r="AJ116" s="174">
        <v>1.1659804958092883</v>
      </c>
      <c r="AK116" s="173">
        <v>4.3931716637802584E-2</v>
      </c>
      <c r="AL116" s="174">
        <v>1.7040267309133468</v>
      </c>
      <c r="AM116" s="173">
        <v>8.7097540560531535E-3</v>
      </c>
      <c r="AN116" s="174">
        <v>2.0691910952972865</v>
      </c>
      <c r="AO116" s="173">
        <v>8.2287523632013793E-3</v>
      </c>
      <c r="AP116" s="174">
        <v>2.1778377032049918</v>
      </c>
      <c r="AQ116" s="173">
        <v>5.0811892289706957E-2</v>
      </c>
      <c r="AR116" s="174">
        <v>1.7230308292554553</v>
      </c>
    </row>
    <row r="117" spans="1:44" ht="12">
      <c r="A117" s="172" t="s">
        <v>145</v>
      </c>
      <c r="B117" s="173">
        <v>8.41806863919674E-13</v>
      </c>
      <c r="C117" s="174">
        <v>1.4445394902611914</v>
      </c>
      <c r="D117" s="173">
        <v>5.0664837277977086E-16</v>
      </c>
      <c r="E117" s="174">
        <v>1.4993701906348906</v>
      </c>
      <c r="F117" s="173">
        <v>2.0912634159329553E-11</v>
      </c>
      <c r="G117" s="174">
        <v>1.3868563803947336</v>
      </c>
      <c r="H117" s="173">
        <v>8.2307157938353657E-13</v>
      </c>
      <c r="I117" s="174">
        <v>1.421741788735118</v>
      </c>
      <c r="J117" s="173">
        <v>4.5566564393365587E-14</v>
      </c>
      <c r="K117" s="174">
        <v>1.4491483923726014</v>
      </c>
      <c r="M117" s="173">
        <v>0.31878607269687254</v>
      </c>
      <c r="N117" s="173">
        <v>0.89872358356859694</v>
      </c>
      <c r="O117" s="173">
        <v>0.56387924624901165</v>
      </c>
      <c r="P117" s="174">
        <v>1.0590689241027713</v>
      </c>
      <c r="Q117" s="173">
        <v>0.58707826176983957</v>
      </c>
      <c r="R117" s="174">
        <v>1.053103881411432</v>
      </c>
      <c r="S117" s="173">
        <v>0.81406866885069529</v>
      </c>
      <c r="T117" s="173">
        <v>0.9777393622387941</v>
      </c>
      <c r="U117" s="173">
        <v>0.55259351780295751</v>
      </c>
      <c r="V117" s="174">
        <v>1.0586511854652212</v>
      </c>
      <c r="X117" s="173">
        <v>0.30859969817777233</v>
      </c>
      <c r="Y117" s="173">
        <v>0.91152699322365183</v>
      </c>
      <c r="Z117" s="173">
        <v>0.99010828437370113</v>
      </c>
      <c r="AA117" s="174">
        <v>1.0011322028979399</v>
      </c>
      <c r="AB117" s="173">
        <v>0.38036832299984158</v>
      </c>
      <c r="AC117" s="174">
        <v>1.0825165693732832</v>
      </c>
      <c r="AD117" s="173">
        <v>0.41257245232954587</v>
      </c>
      <c r="AE117" s="174">
        <v>1.0777331118727951</v>
      </c>
      <c r="AF117" s="173">
        <v>8.6631215886963306E-2</v>
      </c>
      <c r="AG117" s="174">
        <v>1.17174109560178</v>
      </c>
      <c r="AI117" s="173">
        <v>0.41708923349767468</v>
      </c>
      <c r="AJ117" s="173">
        <v>0.84702122327744145</v>
      </c>
      <c r="AK117" s="173">
        <v>0.53989869171613258</v>
      </c>
      <c r="AL117" s="174">
        <v>1.1633087483088582</v>
      </c>
      <c r="AM117" s="173">
        <v>0.75754362432816125</v>
      </c>
      <c r="AN117" s="173">
        <v>0.91770257649359588</v>
      </c>
      <c r="AO117" s="173">
        <v>0.59895009044336489</v>
      </c>
      <c r="AP117" s="174">
        <v>1.1652644125152831</v>
      </c>
      <c r="AQ117" s="173">
        <v>0.57512000526355878</v>
      </c>
      <c r="AR117" s="173">
        <v>0.85404093642682632</v>
      </c>
    </row>
    <row r="118" spans="1:44" ht="12">
      <c r="A118" s="172" t="s">
        <v>146</v>
      </c>
      <c r="B118" s="173">
        <v>0.25246778301795003</v>
      </c>
      <c r="C118" s="173">
        <v>0.91813141869662984</v>
      </c>
      <c r="D118" s="173">
        <v>0.25503014954719838</v>
      </c>
      <c r="E118" s="173">
        <v>0.92026943964189256</v>
      </c>
      <c r="F118" s="173">
        <v>0.18642986657046501</v>
      </c>
      <c r="G118" s="173">
        <v>0.90969785319956187</v>
      </c>
      <c r="H118" s="173">
        <v>0.75157749994498735</v>
      </c>
      <c r="I118" s="174">
        <v>1.0228549490033965</v>
      </c>
      <c r="J118" s="173">
        <v>0.58303348986725156</v>
      </c>
      <c r="K118" s="174">
        <v>1.0395242391099839</v>
      </c>
      <c r="M118" s="173">
        <v>0.3834840501618656</v>
      </c>
      <c r="N118" s="173">
        <v>0.86626523713223469</v>
      </c>
      <c r="O118" s="173">
        <v>0.4786316824074256</v>
      </c>
      <c r="P118" s="174">
        <v>1.1140450544193199</v>
      </c>
      <c r="Q118" s="173">
        <v>0.22303869133021548</v>
      </c>
      <c r="R118" s="174">
        <v>1.1935718538824578</v>
      </c>
      <c r="S118" s="173">
        <v>0.16168404545263226</v>
      </c>
      <c r="T118" s="174">
        <v>1.2245790295175456</v>
      </c>
      <c r="U118" s="173">
        <v>0.54475815807448291</v>
      </c>
      <c r="V118" s="174">
        <v>1.0905775987997444</v>
      </c>
      <c r="X118" s="173">
        <v>0.12907929349873556</v>
      </c>
      <c r="Y118" s="173">
        <v>0.805093063512483</v>
      </c>
      <c r="Z118" s="173">
        <v>0.8497229411503826</v>
      </c>
      <c r="AA118" s="173">
        <v>0.9743542060296505</v>
      </c>
      <c r="AB118" s="173">
        <v>0.15235884881199319</v>
      </c>
      <c r="AC118" s="174">
        <v>1.1979021088895334</v>
      </c>
      <c r="AD118" s="173">
        <v>0.62840871404214393</v>
      </c>
      <c r="AE118" s="174">
        <v>1.0631228126910444</v>
      </c>
      <c r="AF118" s="173">
        <v>0.28434523896060315</v>
      </c>
      <c r="AG118" s="174">
        <v>1.1416691709099973</v>
      </c>
      <c r="AI118" s="173">
        <v>4.6931907425536226E-2</v>
      </c>
      <c r="AJ118" s="173">
        <v>0.33404503193008123</v>
      </c>
      <c r="AK118" s="173">
        <v>8.6329795088408059E-2</v>
      </c>
      <c r="AL118" s="173">
        <v>0.33807093036748059</v>
      </c>
      <c r="AM118" s="173">
        <v>4.4618893325954069E-2</v>
      </c>
      <c r="AN118" s="173">
        <v>0.12544191412035052</v>
      </c>
      <c r="AO118" s="173">
        <v>5.6027411812516331E-2</v>
      </c>
      <c r="AP118" s="173">
        <v>0.138569959300505</v>
      </c>
      <c r="AQ118" s="173">
        <v>0.13521888464050577</v>
      </c>
      <c r="AR118" s="173">
        <v>0.32589016992747338</v>
      </c>
    </row>
    <row r="119" spans="1:44" ht="12">
      <c r="A119" s="172" t="s">
        <v>147</v>
      </c>
      <c r="B119" s="173">
        <v>2.1230176350058253E-4</v>
      </c>
      <c r="C119" s="174">
        <v>1.1882870193999784</v>
      </c>
      <c r="D119" s="173">
        <v>8.6158206764021815E-8</v>
      </c>
      <c r="E119" s="174">
        <v>1.2755246797065498</v>
      </c>
      <c r="F119" s="173">
        <v>3.273898704647066E-7</v>
      </c>
      <c r="G119" s="174">
        <v>1.2568983821305781</v>
      </c>
      <c r="H119" s="173">
        <v>1.3282978045518312E-8</v>
      </c>
      <c r="I119" s="174">
        <v>1.2930866172450406</v>
      </c>
      <c r="J119" s="173">
        <v>8.4570366001167706E-6</v>
      </c>
      <c r="K119" s="174">
        <v>1.2235279613298589</v>
      </c>
      <c r="M119" s="173">
        <v>0.5026755271290172</v>
      </c>
      <c r="N119" s="174">
        <v>1.0585274606185142</v>
      </c>
      <c r="O119" s="173">
        <v>0.26728056330464245</v>
      </c>
      <c r="P119" s="174">
        <v>1.0916464649635764</v>
      </c>
      <c r="Q119" s="173">
        <v>0.22821485621309157</v>
      </c>
      <c r="R119" s="174">
        <v>1.0959511139574514</v>
      </c>
      <c r="S119" s="173">
        <v>0.22213350255185815</v>
      </c>
      <c r="T119" s="174">
        <v>1.0983737444393125</v>
      </c>
      <c r="U119" s="173">
        <v>0.97246499540254783</v>
      </c>
      <c r="V119" s="173">
        <v>0.99733492763453069</v>
      </c>
      <c r="X119" s="173">
        <v>0.14351271338713045</v>
      </c>
      <c r="Y119" s="173">
        <v>0.89695044187986039</v>
      </c>
      <c r="Z119" s="173">
        <v>0.86228785102191252</v>
      </c>
      <c r="AA119" s="173">
        <v>0.98717992238786278</v>
      </c>
      <c r="AB119" s="173">
        <v>0.70958295400121485</v>
      </c>
      <c r="AC119" s="173">
        <v>0.97308707310985942</v>
      </c>
      <c r="AD119" s="173">
        <v>1.0569069255369134E-3</v>
      </c>
      <c r="AE119" s="173">
        <v>0.78405006604850069</v>
      </c>
      <c r="AF119" s="173">
        <v>1.5908082417386987E-2</v>
      </c>
      <c r="AG119" s="173">
        <v>0.83586609406754042</v>
      </c>
      <c r="AI119" s="173">
        <v>0.96307249714088017</v>
      </c>
      <c r="AJ119" s="174">
        <v>1.0070033112653747</v>
      </c>
      <c r="AK119" s="173">
        <v>0.55353535363401363</v>
      </c>
      <c r="AL119" s="173">
        <v>0.90069861747533897</v>
      </c>
      <c r="AM119" s="173">
        <v>0.83733236073767181</v>
      </c>
      <c r="AN119" s="173">
        <v>0.96239985570387576</v>
      </c>
      <c r="AO119" s="173">
        <v>0.71594610504622946</v>
      </c>
      <c r="AP119" s="173">
        <v>0.93065999994858062</v>
      </c>
      <c r="AQ119" s="173">
        <v>0.45294101299805101</v>
      </c>
      <c r="AR119" s="174">
        <v>1.1670796661925538</v>
      </c>
    </row>
    <row r="120" spans="1:44" ht="12">
      <c r="A120" s="172" t="s">
        <v>148</v>
      </c>
      <c r="B120" s="173">
        <v>1.0597353332963933E-6</v>
      </c>
      <c r="C120" s="174">
        <v>1.2707661301834641</v>
      </c>
      <c r="D120" s="173">
        <v>6.1562183287230576E-11</v>
      </c>
      <c r="E120" s="174">
        <v>1.3669508988146579</v>
      </c>
      <c r="F120" s="173">
        <v>1.653448073751778E-11</v>
      </c>
      <c r="G120" s="174">
        <v>1.3700352916063383</v>
      </c>
      <c r="H120" s="173">
        <v>2.6212232496756342E-11</v>
      </c>
      <c r="I120" s="174">
        <v>1.3670682109964203</v>
      </c>
      <c r="J120" s="173">
        <v>8.0234260767755616E-11</v>
      </c>
      <c r="K120" s="174">
        <v>1.3534321969761078</v>
      </c>
      <c r="M120" s="173">
        <v>0.26099348016111035</v>
      </c>
      <c r="N120" s="174">
        <v>1.1163165748752955</v>
      </c>
      <c r="O120" s="173">
        <v>7.0013048587142482E-2</v>
      </c>
      <c r="P120" s="174">
        <v>1.1793403388480488</v>
      </c>
      <c r="Q120" s="173">
        <v>3.2369932793920149E-2</v>
      </c>
      <c r="R120" s="174">
        <v>1.2042387033931869</v>
      </c>
      <c r="S120" s="173">
        <v>1.6592297113182091E-2</v>
      </c>
      <c r="T120" s="174">
        <v>1.2305528374382448</v>
      </c>
      <c r="U120" s="173">
        <v>1.9430064379213314E-2</v>
      </c>
      <c r="V120" s="174">
        <v>1.2211694067035912</v>
      </c>
      <c r="X120" s="173">
        <v>0.35355376331687438</v>
      </c>
      <c r="Y120" s="173">
        <v>0.92631542879561257</v>
      </c>
      <c r="Z120" s="173">
        <v>0.59704097071418993</v>
      </c>
      <c r="AA120" s="174">
        <v>1.0439652665152073</v>
      </c>
      <c r="AB120" s="173">
        <v>9.6938726585328469E-2</v>
      </c>
      <c r="AC120" s="174">
        <v>1.1386187524195766</v>
      </c>
      <c r="AD120" s="173">
        <v>0.62288978805735395</v>
      </c>
      <c r="AE120" s="173">
        <v>0.96224673637564262</v>
      </c>
      <c r="AF120" s="173">
        <v>0.48426741159440811</v>
      </c>
      <c r="AG120" s="174">
        <v>1.0554589067647024</v>
      </c>
      <c r="AI120" s="173">
        <v>0.9897152079225362</v>
      </c>
      <c r="AJ120" s="173">
        <v>0.99754972028922884</v>
      </c>
      <c r="AK120" s="173">
        <v>0.48298823363823096</v>
      </c>
      <c r="AL120" s="173">
        <v>0.85872400360552903</v>
      </c>
      <c r="AM120" s="173">
        <v>0.3720201502864553</v>
      </c>
      <c r="AN120" s="173">
        <v>0.81493896235231789</v>
      </c>
      <c r="AO120" s="173">
        <v>0.45812039603181343</v>
      </c>
      <c r="AP120" s="173">
        <v>0.83750244444147659</v>
      </c>
      <c r="AQ120" s="173">
        <v>0.90793318930729494</v>
      </c>
      <c r="AR120" s="173">
        <v>0.97215058572072666</v>
      </c>
    </row>
    <row r="121" spans="1:44" ht="12">
      <c r="A121" s="172" t="s">
        <v>149</v>
      </c>
      <c r="B121" s="173">
        <v>5.8930223891791996E-3</v>
      </c>
      <c r="C121" s="173">
        <v>0.7571955227814835</v>
      </c>
      <c r="D121" s="173">
        <v>1.6005316021508811E-2</v>
      </c>
      <c r="E121" s="173">
        <v>0.78661374575148835</v>
      </c>
      <c r="F121" s="173">
        <v>2.8539424427727234E-3</v>
      </c>
      <c r="G121" s="173">
        <v>0.74499173966674492</v>
      </c>
      <c r="H121" s="173">
        <v>6.7412759987474304E-5</v>
      </c>
      <c r="I121" s="173">
        <v>0.66753884478259207</v>
      </c>
      <c r="J121" s="173">
        <v>8.5613473155235812E-5</v>
      </c>
      <c r="K121" s="173">
        <v>0.67459134948053034</v>
      </c>
      <c r="M121" s="173">
        <v>2.9073846518206953E-4</v>
      </c>
      <c r="N121" s="173">
        <v>0.46035426165424737</v>
      </c>
      <c r="O121" s="173">
        <v>5.9548431664377961E-2</v>
      </c>
      <c r="P121" s="173">
        <v>0.69357432160612287</v>
      </c>
      <c r="Q121" s="173">
        <v>0.13328856208478229</v>
      </c>
      <c r="R121" s="173">
        <v>0.75650383305811031</v>
      </c>
      <c r="S121" s="173">
        <v>5.7926713635060169E-2</v>
      </c>
      <c r="T121" s="173">
        <v>0.69559828790444611</v>
      </c>
      <c r="U121" s="173">
        <v>1.2417514932952158E-2</v>
      </c>
      <c r="V121" s="173">
        <v>0.61619047419980977</v>
      </c>
      <c r="X121" s="173">
        <v>2.6853216714083514E-2</v>
      </c>
      <c r="Y121" s="173">
        <v>0.67994293133186556</v>
      </c>
      <c r="Z121" s="173">
        <v>5.2757613584385375E-2</v>
      </c>
      <c r="AA121" s="173">
        <v>0.71235559554081196</v>
      </c>
      <c r="AB121" s="173">
        <v>7.5706503627503141E-2</v>
      </c>
      <c r="AC121" s="173">
        <v>0.74239358311329706</v>
      </c>
      <c r="AD121" s="173">
        <v>9.7638494847162606E-4</v>
      </c>
      <c r="AE121" s="173">
        <v>0.55860092900814984</v>
      </c>
      <c r="AF121" s="173">
        <v>9.5945564384885822E-5</v>
      </c>
      <c r="AG121" s="173">
        <v>0.48373634390144948</v>
      </c>
      <c r="AI121" s="173">
        <v>0.16113539187199466</v>
      </c>
      <c r="AJ121" s="173">
        <v>0.65471621655014889</v>
      </c>
      <c r="AK121" s="173">
        <v>1.7198370961838232E-2</v>
      </c>
      <c r="AL121" s="173">
        <v>0.3748854248766495</v>
      </c>
      <c r="AM121" s="173">
        <v>5.4559298949500915E-2</v>
      </c>
      <c r="AN121" s="173">
        <v>0.45061496414878693</v>
      </c>
      <c r="AO121" s="173">
        <v>3.2896835469432367E-2</v>
      </c>
      <c r="AP121" s="173">
        <v>0.37014020669977343</v>
      </c>
      <c r="AQ121" s="173">
        <v>6.4920317676394751E-2</v>
      </c>
      <c r="AR121" s="173">
        <v>0.42344618744393447</v>
      </c>
    </row>
    <row r="122" spans="1:44" ht="24">
      <c r="A122" s="172" t="s">
        <v>150</v>
      </c>
      <c r="B122" s="173">
        <v>0.36403345156214395</v>
      </c>
      <c r="C122" s="174">
        <v>1.0616174931617284</v>
      </c>
      <c r="D122" s="173">
        <v>1.6445490325922928E-2</v>
      </c>
      <c r="E122" s="174">
        <v>1.1654218012583804</v>
      </c>
      <c r="F122" s="173">
        <v>2.6573873421723005E-2</v>
      </c>
      <c r="G122" s="174">
        <v>1.1492325272971347</v>
      </c>
      <c r="H122" s="173">
        <v>6.2922870576995596E-2</v>
      </c>
      <c r="I122" s="174">
        <v>1.1250431164562817</v>
      </c>
      <c r="J122" s="173">
        <v>3.4491467273733527E-2</v>
      </c>
      <c r="K122" s="174">
        <v>1.1434193336443279</v>
      </c>
      <c r="M122" s="173">
        <v>0.11291401075586294</v>
      </c>
      <c r="N122" s="173">
        <v>0.815728921487063</v>
      </c>
      <c r="O122" s="173">
        <v>0.13360085575619288</v>
      </c>
      <c r="P122" s="174">
        <v>1.1943865607304003</v>
      </c>
      <c r="Q122" s="173">
        <v>1.2985193710846147E-2</v>
      </c>
      <c r="R122" s="174">
        <v>1.3261633255435641</v>
      </c>
      <c r="S122" s="173">
        <v>5.9555383748219663E-2</v>
      </c>
      <c r="T122" s="174">
        <v>1.240817086952636</v>
      </c>
      <c r="U122" s="173">
        <v>4.2366911228534081E-2</v>
      </c>
      <c r="V122" s="174">
        <v>1.2610522181434685</v>
      </c>
      <c r="X122" s="173">
        <v>2.1133300449455378E-3</v>
      </c>
      <c r="Y122" s="174">
        <v>1.3804602370963448</v>
      </c>
      <c r="Z122" s="173">
        <v>3.8380571850048402E-3</v>
      </c>
      <c r="AA122" s="174">
        <v>1.3500589184332894</v>
      </c>
      <c r="AB122" s="173">
        <v>3.134275518618692E-2</v>
      </c>
      <c r="AC122" s="174">
        <v>1.2461571707093013</v>
      </c>
      <c r="AD122" s="173">
        <v>9.5578730371711121E-2</v>
      </c>
      <c r="AE122" s="174">
        <v>1.1892562941355291</v>
      </c>
      <c r="AF122" s="173">
        <v>0.10278800001049833</v>
      </c>
      <c r="AG122" s="174">
        <v>1.1826592323741287</v>
      </c>
      <c r="AI122" s="173">
        <v>0.13749308165329793</v>
      </c>
      <c r="AJ122" s="174">
        <v>1.3891553566922654</v>
      </c>
      <c r="AK122" s="173">
        <v>7.6106966199602374E-2</v>
      </c>
      <c r="AL122" s="174">
        <v>1.565456433712066</v>
      </c>
      <c r="AM122" s="173">
        <v>0.29449445686369147</v>
      </c>
      <c r="AN122" s="174">
        <v>1.3219188347062472</v>
      </c>
      <c r="AO122" s="173">
        <v>4.7988298997670334E-2</v>
      </c>
      <c r="AP122" s="174">
        <v>1.7372274585905512</v>
      </c>
      <c r="AQ122" s="173">
        <v>2.4609349746069428E-2</v>
      </c>
      <c r="AR122" s="174">
        <v>1.8811589825736017</v>
      </c>
    </row>
    <row r="123" spans="1:44" ht="24">
      <c r="A123" s="172" t="s">
        <v>151</v>
      </c>
      <c r="B123" s="173">
        <v>1.8936594497520481E-3</v>
      </c>
      <c r="C123" s="174">
        <v>1.208375141751439</v>
      </c>
      <c r="D123" s="173">
        <v>1.3258840541248954E-3</v>
      </c>
      <c r="E123" s="174">
        <v>1.2086200827503142</v>
      </c>
      <c r="F123" s="173">
        <v>3.4303090663009053E-4</v>
      </c>
      <c r="G123" s="174">
        <v>1.2305885127215899</v>
      </c>
      <c r="H123" s="173">
        <v>1.2401696551132776E-3</v>
      </c>
      <c r="I123" s="174">
        <v>1.2065796220246383</v>
      </c>
      <c r="J123" s="173">
        <v>9.8376722023062867E-6</v>
      </c>
      <c r="K123" s="174">
        <v>1.2925309438267363</v>
      </c>
      <c r="M123" s="173">
        <v>0.25059539367430506</v>
      </c>
      <c r="N123" s="174">
        <v>1.1381798577376712</v>
      </c>
      <c r="O123" s="173">
        <v>3.0198470488761314E-3</v>
      </c>
      <c r="P123" s="174">
        <v>1.3633956999773156</v>
      </c>
      <c r="Q123" s="173">
        <v>5.541638283381885E-4</v>
      </c>
      <c r="R123" s="174">
        <v>1.4125193092642365</v>
      </c>
      <c r="S123" s="173">
        <v>1.3227556714241943E-3</v>
      </c>
      <c r="T123" s="174">
        <v>1.3784748773877475</v>
      </c>
      <c r="U123" s="173">
        <v>2.0491691494507443E-4</v>
      </c>
      <c r="V123" s="174">
        <v>1.4474224616740785</v>
      </c>
      <c r="X123" s="173">
        <v>0.53405656446621541</v>
      </c>
      <c r="Y123" s="174">
        <v>1.0649642966061057</v>
      </c>
      <c r="Z123" s="173">
        <v>0.23527531230588405</v>
      </c>
      <c r="AA123" s="174">
        <v>1.1249721289726065</v>
      </c>
      <c r="AB123" s="173">
        <v>7.4598192046910983E-2</v>
      </c>
      <c r="AC123" s="174">
        <v>1.1862479566939492</v>
      </c>
      <c r="AD123" s="173">
        <v>5.3214738376456967E-2</v>
      </c>
      <c r="AE123" s="174">
        <v>1.2063037215203753</v>
      </c>
      <c r="AF123" s="173">
        <v>3.4416833648777283E-2</v>
      </c>
      <c r="AG123" s="174">
        <v>1.22528204257991</v>
      </c>
      <c r="AI123" s="173">
        <v>7.2254872700811587E-2</v>
      </c>
      <c r="AJ123" s="174">
        <v>1.4296285541271569</v>
      </c>
      <c r="AK123" s="173">
        <v>0.1005530005464013</v>
      </c>
      <c r="AL123" s="174">
        <v>1.467418271794539</v>
      </c>
      <c r="AM123" s="173">
        <v>0.16286891139704995</v>
      </c>
      <c r="AN123" s="174">
        <v>1.3957430029511222</v>
      </c>
      <c r="AO123" s="173">
        <v>2.3121736351734267E-2</v>
      </c>
      <c r="AP123" s="174">
        <v>1.7883897014882681</v>
      </c>
      <c r="AQ123" s="173">
        <v>5.008228064103161E-2</v>
      </c>
      <c r="AR123" s="174">
        <v>1.6862683301954489</v>
      </c>
    </row>
    <row r="124" spans="1:44" ht="24">
      <c r="A124" s="172" t="s">
        <v>152</v>
      </c>
      <c r="B124" s="173">
        <v>4.2409121486608825E-3</v>
      </c>
      <c r="C124" s="174">
        <v>1.1752988965477329</v>
      </c>
      <c r="D124" s="173">
        <v>1.2583319214341689E-2</v>
      </c>
      <c r="E124" s="174">
        <v>1.14653608904063</v>
      </c>
      <c r="F124" s="173">
        <v>1.0700616296186528E-2</v>
      </c>
      <c r="G124" s="174">
        <v>1.1475395064800471</v>
      </c>
      <c r="H124" s="173">
        <v>9.3724577366080108E-4</v>
      </c>
      <c r="I124" s="174">
        <v>1.1967723666009102</v>
      </c>
      <c r="J124" s="173">
        <v>3.9817556094058854E-4</v>
      </c>
      <c r="K124" s="174">
        <v>1.212899091979853</v>
      </c>
      <c r="M124" s="173">
        <v>5.2128435706497264E-2</v>
      </c>
      <c r="N124" s="174">
        <v>1.2195645554896557</v>
      </c>
      <c r="O124" s="173">
        <v>1.3525233383792338E-2</v>
      </c>
      <c r="P124" s="174">
        <v>1.2651242719215958</v>
      </c>
      <c r="Q124" s="173">
        <v>4.5406880726816076E-4</v>
      </c>
      <c r="R124" s="174">
        <v>1.3777935578234339</v>
      </c>
      <c r="S124" s="173">
        <v>1.9701067121070197E-3</v>
      </c>
      <c r="T124" s="174">
        <v>1.3292420678760919</v>
      </c>
      <c r="U124" s="173">
        <v>2.4015200785492533E-4</v>
      </c>
      <c r="V124" s="174">
        <v>1.4031505519489016</v>
      </c>
      <c r="X124" s="173">
        <v>7.2009046376490492E-5</v>
      </c>
      <c r="Y124" s="174">
        <v>1.4375328970738914</v>
      </c>
      <c r="Z124" s="173">
        <v>3.2067223736773325E-3</v>
      </c>
      <c r="AA124" s="174">
        <v>1.3091275820389758</v>
      </c>
      <c r="AB124" s="173">
        <v>3.4328065115128577E-3</v>
      </c>
      <c r="AC124" s="174">
        <v>1.2994051674276217</v>
      </c>
      <c r="AD124" s="173">
        <v>5.3785667291861459E-3</v>
      </c>
      <c r="AE124" s="174">
        <v>1.2894568267876589</v>
      </c>
      <c r="AF124" s="173">
        <v>6.6072954491746022E-2</v>
      </c>
      <c r="AG124" s="174">
        <v>1.1847287648799028</v>
      </c>
      <c r="AI124" s="173">
        <v>0.14368894810543809</v>
      </c>
      <c r="AJ124" s="174">
        <v>1.3095839982905453</v>
      </c>
      <c r="AK124" s="173">
        <v>0.18503153425264396</v>
      </c>
      <c r="AL124" s="174">
        <v>1.3446112239556662</v>
      </c>
      <c r="AM124" s="173">
        <v>0.98006287419561866</v>
      </c>
      <c r="AN124" s="173">
        <v>0.99401952458862275</v>
      </c>
      <c r="AO124" s="173">
        <v>6.5776315444893693E-2</v>
      </c>
      <c r="AP124" s="174">
        <v>1.5917555857561716</v>
      </c>
      <c r="AQ124" s="173">
        <v>6.6132825173249657E-2</v>
      </c>
      <c r="AR124" s="174">
        <v>1.6147140546887218</v>
      </c>
    </row>
    <row r="125" spans="1:44" ht="12">
      <c r="A125" s="172" t="s">
        <v>181</v>
      </c>
      <c r="B125" s="173">
        <v>3.595851960561678E-2</v>
      </c>
      <c r="C125" s="174">
        <v>1.096530070900396</v>
      </c>
      <c r="D125" s="173">
        <v>3.412093880480712E-2</v>
      </c>
      <c r="E125" s="174">
        <v>1.0950169993758907</v>
      </c>
      <c r="F125" s="173">
        <v>7.4511634352264428E-3</v>
      </c>
      <c r="G125" s="174">
        <v>1.1190220231021819</v>
      </c>
      <c r="H125" s="173">
        <v>8.2036533169635201E-4</v>
      </c>
      <c r="I125" s="174">
        <v>1.1517413509098013</v>
      </c>
      <c r="J125" s="173">
        <v>5.5922205729773038E-5</v>
      </c>
      <c r="K125" s="174">
        <v>1.1847088435589512</v>
      </c>
      <c r="M125" s="173">
        <v>0.27033089263197296</v>
      </c>
      <c r="N125" s="174">
        <v>1.1070661471882624</v>
      </c>
      <c r="O125" s="173">
        <v>4.030192935938233E-2</v>
      </c>
      <c r="P125" s="174">
        <v>1.1934035354723496</v>
      </c>
      <c r="Q125" s="173">
        <v>5.5004001862772418E-3</v>
      </c>
      <c r="R125" s="174">
        <v>1.2583987274910471</v>
      </c>
      <c r="S125" s="173">
        <v>6.081904339586014E-2</v>
      </c>
      <c r="T125" s="174">
        <v>1.1688016673760144</v>
      </c>
      <c r="U125" s="173">
        <v>3.929511982363687E-2</v>
      </c>
      <c r="V125" s="174">
        <v>1.1864778592253002</v>
      </c>
      <c r="X125" s="173">
        <v>0.1275869737287354</v>
      </c>
      <c r="Y125" s="174">
        <v>1.1237957638451648</v>
      </c>
      <c r="Z125" s="173">
        <v>0.24243371626117161</v>
      </c>
      <c r="AA125" s="174">
        <v>1.0925003854103554</v>
      </c>
      <c r="AB125" s="173">
        <v>0.16679973311587004</v>
      </c>
      <c r="AC125" s="174">
        <v>1.1061241221520706</v>
      </c>
      <c r="AD125" s="173">
        <v>9.1019598946259356E-2</v>
      </c>
      <c r="AE125" s="174">
        <v>1.1332480703050798</v>
      </c>
      <c r="AF125" s="173">
        <v>7.6489535045900725E-2</v>
      </c>
      <c r="AG125" s="174">
        <v>1.1379246832983116</v>
      </c>
      <c r="AI125" s="173">
        <v>0.61595115072497542</v>
      </c>
      <c r="AJ125" s="173">
        <v>0.91464035173702174</v>
      </c>
      <c r="AK125" s="173">
        <v>0.74881368498794498</v>
      </c>
      <c r="AL125" s="174">
        <v>1.0690947509836317</v>
      </c>
      <c r="AM125" s="173">
        <v>0.79905512607615603</v>
      </c>
      <c r="AN125" s="173">
        <v>0.94618536367554895</v>
      </c>
      <c r="AO125" s="173">
        <v>0.89145739082798714</v>
      </c>
      <c r="AP125" s="174">
        <v>1.0330720970789411</v>
      </c>
      <c r="AQ125" s="173">
        <v>0.48766995685674053</v>
      </c>
      <c r="AR125" s="174">
        <v>1.1798887884170082</v>
      </c>
    </row>
    <row r="126" spans="1:44" ht="24">
      <c r="A126" s="172" t="s">
        <v>182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M126" s="173">
        <v>3.2233253010904517E-2</v>
      </c>
      <c r="N126" s="173">
        <v>0.86339467737998377</v>
      </c>
      <c r="O126" s="173">
        <v>0.11531121494783704</v>
      </c>
      <c r="P126" s="173">
        <v>0.9044182638221121</v>
      </c>
      <c r="Q126" s="173">
        <v>0.10310311473111171</v>
      </c>
      <c r="R126" s="173">
        <v>0.90508588767459974</v>
      </c>
      <c r="S126" s="173">
        <v>0.98411304257189802</v>
      </c>
      <c r="T126" s="173">
        <v>0.99877496428937063</v>
      </c>
      <c r="U126" s="173">
        <v>0.82310931228443251</v>
      </c>
      <c r="V126" s="173">
        <v>0.98635440410941044</v>
      </c>
      <c r="X126" s="173">
        <v>0.70638887233192171</v>
      </c>
      <c r="Y126" s="173">
        <v>0.97783220145218785</v>
      </c>
      <c r="Z126" s="173">
        <v>0.59829684378924286</v>
      </c>
      <c r="AA126" s="173">
        <v>0.9695067445732708</v>
      </c>
      <c r="AB126" s="173">
        <v>0.17388618483666951</v>
      </c>
      <c r="AC126" s="173">
        <v>0.92527900646907257</v>
      </c>
      <c r="AD126" s="173">
        <v>1.7292021043935669E-2</v>
      </c>
      <c r="AE126" s="173">
        <v>0.87076297775462153</v>
      </c>
      <c r="AF126" s="173">
        <v>0.12067812494049544</v>
      </c>
      <c r="AG126" s="173">
        <v>0.91468741348156224</v>
      </c>
      <c r="AI126" s="173">
        <v>0.70112009709272161</v>
      </c>
      <c r="AJ126" s="174">
        <v>1.0477578140530872</v>
      </c>
      <c r="AK126" s="173">
        <v>0.38004274822349537</v>
      </c>
      <c r="AL126" s="173">
        <v>0.88043006979181715</v>
      </c>
      <c r="AM126" s="173">
        <v>6.9522326839209544E-2</v>
      </c>
      <c r="AN126" s="173">
        <v>0.75170705370121327</v>
      </c>
      <c r="AO126" s="173">
        <v>1.6226961529435851E-2</v>
      </c>
      <c r="AP126" s="173">
        <v>0.66217492253856036</v>
      </c>
      <c r="AQ126" s="173">
        <v>3.6460069575029987E-2</v>
      </c>
      <c r="AR126" s="173">
        <v>0.69468570713427658</v>
      </c>
    </row>
    <row r="127" spans="1:44" ht="12">
      <c r="A127" s="172" t="s">
        <v>183</v>
      </c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M127" s="173">
        <v>0.25017120372610535</v>
      </c>
      <c r="N127" s="173">
        <v>0.88045601618046665</v>
      </c>
      <c r="O127" s="173">
        <v>0.25081756249941267</v>
      </c>
      <c r="P127" s="173">
        <v>0.8898186293277397</v>
      </c>
      <c r="Q127" s="173">
        <v>2.2586770989049324E-2</v>
      </c>
      <c r="R127" s="173">
        <v>0.80186440487356536</v>
      </c>
      <c r="S127" s="173">
        <v>0.29008945780209427</v>
      </c>
      <c r="T127" s="173">
        <v>0.90278687845542172</v>
      </c>
      <c r="U127" s="173">
        <v>0.13591762249804565</v>
      </c>
      <c r="V127" s="173">
        <v>0.86456137459904614</v>
      </c>
      <c r="X127" s="173">
        <v>0.45843585029897305</v>
      </c>
      <c r="Y127" s="173">
        <v>0.93349088901738564</v>
      </c>
      <c r="Z127" s="173">
        <v>0.11444287820167547</v>
      </c>
      <c r="AA127" s="173">
        <v>0.86257125523212175</v>
      </c>
      <c r="AB127" s="173">
        <v>0.10653071633386255</v>
      </c>
      <c r="AC127" s="173">
        <v>0.86227133998261685</v>
      </c>
      <c r="AD127" s="173">
        <v>1.9838963383898886E-2</v>
      </c>
      <c r="AE127" s="173">
        <v>0.8028906377428815</v>
      </c>
      <c r="AF127" s="173">
        <v>1.5491837240244759E-2</v>
      </c>
      <c r="AG127" s="173">
        <v>0.79468505089566044</v>
      </c>
      <c r="AI127" s="173">
        <v>0.22419011091167795</v>
      </c>
      <c r="AJ127" s="174">
        <v>1.2533639498736402</v>
      </c>
      <c r="AK127" s="173">
        <v>0.23990483384273165</v>
      </c>
      <c r="AL127" s="173">
        <v>0.7422989422180688</v>
      </c>
      <c r="AM127" s="173">
        <v>0.46053046397006414</v>
      </c>
      <c r="AN127" s="173">
        <v>0.82465609587847499</v>
      </c>
      <c r="AO127" s="173">
        <v>0.91602804836369711</v>
      </c>
      <c r="AP127" s="174">
        <v>1.0275868648680826</v>
      </c>
      <c r="AQ127" s="173">
        <v>0.87334740194326776</v>
      </c>
      <c r="AR127" s="173">
        <v>0.95771380516947502</v>
      </c>
    </row>
    <row r="128" spans="1:44" ht="12">
      <c r="A128" s="172" t="s">
        <v>153</v>
      </c>
      <c r="B128" s="173">
        <v>1.1847093915820855E-5</v>
      </c>
      <c r="C128" s="173">
        <v>0.85650484449640529</v>
      </c>
      <c r="D128" s="173">
        <v>1.4136941554867483E-3</v>
      </c>
      <c r="E128" s="173">
        <v>0.89606836027026582</v>
      </c>
      <c r="F128" s="173">
        <v>8.4916722683912502E-4</v>
      </c>
      <c r="G128" s="173">
        <v>0.89349974241356644</v>
      </c>
      <c r="H128" s="173">
        <v>3.6249583425637688E-4</v>
      </c>
      <c r="I128" s="173">
        <v>0.88596379800553204</v>
      </c>
      <c r="J128" s="173">
        <v>1.1212680180133192E-5</v>
      </c>
      <c r="K128" s="173">
        <v>0.86153042709380123</v>
      </c>
      <c r="M128" s="173">
        <v>1.4433050993685865E-8</v>
      </c>
      <c r="N128" s="173">
        <v>0.12950575550245785</v>
      </c>
      <c r="O128" s="173">
        <v>6.6642650963316222E-8</v>
      </c>
      <c r="P128" s="173">
        <v>0.16523793746734661</v>
      </c>
      <c r="Q128" s="173">
        <v>8.4128653398948701E-7</v>
      </c>
      <c r="R128" s="173">
        <v>0.20664951724748279</v>
      </c>
      <c r="S128" s="173">
        <v>7.3583120806137212E-6</v>
      </c>
      <c r="T128" s="173">
        <v>0.23661073117389647</v>
      </c>
      <c r="U128" s="173">
        <v>6.3324358840549793E-7</v>
      </c>
      <c r="V128" s="173">
        <v>0.19701092067737042</v>
      </c>
      <c r="X128" s="173">
        <v>4.6975735829661352E-27</v>
      </c>
      <c r="Y128" s="173">
        <v>8.6069410568337348E-2</v>
      </c>
      <c r="Z128" s="173">
        <v>3.7129826658222822E-26</v>
      </c>
      <c r="AA128" s="173">
        <v>9.3061403008311297E-2</v>
      </c>
      <c r="AB128" s="173">
        <v>1.5759767763384708E-23</v>
      </c>
      <c r="AC128" s="173">
        <v>0.11440091746711537</v>
      </c>
      <c r="AD128" s="173">
        <v>5.3157090640317815E-20</v>
      </c>
      <c r="AE128" s="173">
        <v>0.13029015822182288</v>
      </c>
      <c r="AF128" s="173">
        <v>1.0803975193766592E-22</v>
      </c>
      <c r="AG128" s="173">
        <v>0.11202205237231951</v>
      </c>
      <c r="AI128" s="173">
        <v>1.1514451085844926E-10</v>
      </c>
      <c r="AJ128" s="173">
        <v>4.5824707833044945E-2</v>
      </c>
      <c r="AK128" s="173">
        <v>1.0344543952203069E-10</v>
      </c>
      <c r="AL128" s="173">
        <v>2.0870122246285559E-2</v>
      </c>
      <c r="AM128" s="173">
        <v>3.7214008461086377E-10</v>
      </c>
      <c r="AN128" s="173">
        <v>1.8307525961106415E-2</v>
      </c>
      <c r="AO128" s="173">
        <v>8.9567792235883384E-9</v>
      </c>
      <c r="AP128" s="173">
        <v>1.9397690627480459E-2</v>
      </c>
      <c r="AQ128" s="173">
        <v>6.304813352482658E-8</v>
      </c>
      <c r="AR128" s="173">
        <v>1.5769428544445904E-2</v>
      </c>
    </row>
  </sheetData>
  <mergeCells count="72">
    <mergeCell ref="H6:I6"/>
    <mergeCell ref="J6:K6"/>
    <mergeCell ref="B46:K46"/>
    <mergeCell ref="M46:V46"/>
    <mergeCell ref="B5:K5"/>
    <mergeCell ref="M5:V5"/>
    <mergeCell ref="X5:AG5"/>
    <mergeCell ref="AI5:AR5"/>
    <mergeCell ref="B87:J87"/>
    <mergeCell ref="L87:U87"/>
    <mergeCell ref="W87:AF87"/>
    <mergeCell ref="AH87:AQ87"/>
    <mergeCell ref="M6:N6"/>
    <mergeCell ref="O6:P6"/>
    <mergeCell ref="Q6:R6"/>
    <mergeCell ref="S6:T6"/>
    <mergeCell ref="U6:V6"/>
    <mergeCell ref="B6:C6"/>
    <mergeCell ref="D6:E6"/>
    <mergeCell ref="F6:G6"/>
    <mergeCell ref="X46:AG46"/>
    <mergeCell ref="AI46:AR46"/>
    <mergeCell ref="B47:C47"/>
    <mergeCell ref="D47:E47"/>
    <mergeCell ref="F47:G47"/>
    <mergeCell ref="H47:I47"/>
    <mergeCell ref="J47:K47"/>
    <mergeCell ref="M47:N47"/>
    <mergeCell ref="O47:P47"/>
    <mergeCell ref="Q47:R47"/>
    <mergeCell ref="S47:T47"/>
    <mergeCell ref="U47:V47"/>
    <mergeCell ref="M90:N90"/>
    <mergeCell ref="O90:P90"/>
    <mergeCell ref="Q90:R90"/>
    <mergeCell ref="S90:T90"/>
    <mergeCell ref="U90:V90"/>
    <mergeCell ref="B90:C90"/>
    <mergeCell ref="D90:E90"/>
    <mergeCell ref="F90:G90"/>
    <mergeCell ref="H90:I90"/>
    <mergeCell ref="J90:K90"/>
    <mergeCell ref="AK90:AL90"/>
    <mergeCell ref="X47:Y47"/>
    <mergeCell ref="Z47:AA47"/>
    <mergeCell ref="AB47:AC47"/>
    <mergeCell ref="AD47:AE47"/>
    <mergeCell ref="X90:Y90"/>
    <mergeCell ref="Z90:AA90"/>
    <mergeCell ref="AK47:AL47"/>
    <mergeCell ref="AF47:AG47"/>
    <mergeCell ref="AI47:AJ47"/>
    <mergeCell ref="AB90:AC90"/>
    <mergeCell ref="AD90:AE90"/>
    <mergeCell ref="AF90:AG90"/>
    <mergeCell ref="AI90:AJ90"/>
    <mergeCell ref="AI6:AJ6"/>
    <mergeCell ref="AK6:AL6"/>
    <mergeCell ref="AM6:AN6"/>
    <mergeCell ref="AO6:AP6"/>
    <mergeCell ref="AQ6:AR6"/>
    <mergeCell ref="X6:Y6"/>
    <mergeCell ref="Z6:AA6"/>
    <mergeCell ref="AB6:AC6"/>
    <mergeCell ref="AD6:AE6"/>
    <mergeCell ref="AF6:AG6"/>
    <mergeCell ref="AM47:AN47"/>
    <mergeCell ref="AO47:AP47"/>
    <mergeCell ref="AM90:AN90"/>
    <mergeCell ref="AO90:AP90"/>
    <mergeCell ref="AQ90:AR90"/>
    <mergeCell ref="AQ47:AR4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"/>
  <sheetViews>
    <sheetView topLeftCell="A7" workbookViewId="0">
      <selection activeCell="F21" sqref="F21"/>
    </sheetView>
  </sheetViews>
  <sheetFormatPr defaultRowHeight="11.25"/>
  <cols>
    <col min="1" max="1" width="12.25" bestFit="1" customWidth="1"/>
  </cols>
  <sheetData>
    <row r="1" spans="1:21">
      <c r="A1" t="s">
        <v>185</v>
      </c>
    </row>
    <row r="2" spans="1:21">
      <c r="D2" t="s">
        <v>186</v>
      </c>
      <c r="I2" t="s">
        <v>1</v>
      </c>
      <c r="N2" t="s">
        <v>187</v>
      </c>
      <c r="S2" t="s">
        <v>3</v>
      </c>
    </row>
    <row r="3" spans="1:21">
      <c r="B3">
        <v>2011</v>
      </c>
      <c r="C3">
        <v>2012</v>
      </c>
      <c r="D3">
        <v>2013</v>
      </c>
      <c r="E3">
        <v>2014</v>
      </c>
      <c r="F3">
        <v>2015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2011</v>
      </c>
      <c r="M3">
        <v>2012</v>
      </c>
      <c r="N3">
        <v>2013</v>
      </c>
      <c r="O3">
        <v>2014</v>
      </c>
      <c r="P3">
        <v>2015</v>
      </c>
      <c r="Q3">
        <v>2011</v>
      </c>
      <c r="R3">
        <v>2012</v>
      </c>
      <c r="S3">
        <v>2013</v>
      </c>
      <c r="T3">
        <v>2014</v>
      </c>
      <c r="U3">
        <v>2015</v>
      </c>
    </row>
    <row r="4" spans="1:21">
      <c r="A4" t="s">
        <v>184</v>
      </c>
      <c r="B4">
        <v>41</v>
      </c>
      <c r="C4">
        <v>34</v>
      </c>
      <c r="D4">
        <v>28</v>
      </c>
      <c r="E4">
        <v>27</v>
      </c>
      <c r="F4">
        <v>24</v>
      </c>
      <c r="G4">
        <v>51</v>
      </c>
      <c r="H4">
        <v>40</v>
      </c>
      <c r="I4">
        <v>30</v>
      </c>
      <c r="J4">
        <v>26</v>
      </c>
      <c r="K4">
        <v>22</v>
      </c>
      <c r="L4">
        <v>42</v>
      </c>
      <c r="M4">
        <v>33</v>
      </c>
      <c r="N4">
        <v>27</v>
      </c>
      <c r="O4">
        <v>26</v>
      </c>
      <c r="P4">
        <v>24</v>
      </c>
      <c r="Q4">
        <v>34</v>
      </c>
      <c r="R4">
        <v>28</v>
      </c>
      <c r="S4">
        <v>28</v>
      </c>
      <c r="T4">
        <v>27</v>
      </c>
      <c r="U4">
        <v>23</v>
      </c>
    </row>
    <row r="5" spans="1:21">
      <c r="A5" t="s">
        <v>71</v>
      </c>
      <c r="B5">
        <v>18</v>
      </c>
      <c r="C5">
        <v>15</v>
      </c>
      <c r="D5">
        <v>13</v>
      </c>
      <c r="E5">
        <v>12</v>
      </c>
      <c r="F5">
        <v>13</v>
      </c>
      <c r="G5">
        <v>26</v>
      </c>
      <c r="H5">
        <v>19</v>
      </c>
      <c r="I5">
        <v>16</v>
      </c>
      <c r="J5">
        <v>14</v>
      </c>
      <c r="K5">
        <v>13</v>
      </c>
      <c r="L5">
        <v>20</v>
      </c>
      <c r="M5">
        <v>17</v>
      </c>
      <c r="N5">
        <v>14</v>
      </c>
      <c r="O5">
        <v>12</v>
      </c>
      <c r="P5">
        <v>13</v>
      </c>
      <c r="Q5">
        <v>41</v>
      </c>
      <c r="R5">
        <v>41</v>
      </c>
      <c r="S5">
        <v>35</v>
      </c>
      <c r="T5">
        <v>34</v>
      </c>
      <c r="U5">
        <v>29</v>
      </c>
    </row>
    <row r="6" spans="1:21">
      <c r="A6" t="s">
        <v>188</v>
      </c>
      <c r="B6">
        <v>39</v>
      </c>
      <c r="C6">
        <v>32</v>
      </c>
      <c r="D6">
        <v>27</v>
      </c>
      <c r="E6">
        <v>25</v>
      </c>
      <c r="F6">
        <v>23</v>
      </c>
      <c r="G6">
        <v>53</v>
      </c>
      <c r="H6">
        <v>41</v>
      </c>
      <c r="I6">
        <v>32</v>
      </c>
      <c r="J6">
        <v>28</v>
      </c>
      <c r="K6">
        <v>23</v>
      </c>
      <c r="L6">
        <v>36</v>
      </c>
      <c r="M6">
        <v>29</v>
      </c>
      <c r="N6">
        <v>23</v>
      </c>
      <c r="O6">
        <v>22</v>
      </c>
      <c r="P6">
        <v>20</v>
      </c>
      <c r="Q6">
        <v>35</v>
      </c>
      <c r="R6">
        <v>29</v>
      </c>
      <c r="S6">
        <v>28</v>
      </c>
      <c r="T6">
        <v>27</v>
      </c>
      <c r="U6">
        <v>23</v>
      </c>
    </row>
    <row r="8" spans="1:21">
      <c r="A8" t="s">
        <v>189</v>
      </c>
    </row>
    <row r="9" spans="1:21">
      <c r="A9" t="s">
        <v>190</v>
      </c>
    </row>
    <row r="10" spans="1:21">
      <c r="A10" t="s">
        <v>191</v>
      </c>
    </row>
    <row r="11" spans="1:21">
      <c r="A1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instroom</vt:lpstr>
      <vt:lpstr>ult 2010</vt:lpstr>
      <vt:lpstr>ult 2011</vt:lpstr>
      <vt:lpstr>ult 2012</vt:lpstr>
      <vt:lpstr>ult 2013</vt:lpstr>
      <vt:lpstr>ult 2014</vt:lpstr>
      <vt:lpstr>ult 2015</vt:lpstr>
      <vt:lpstr>regressies</vt:lpstr>
      <vt:lpstr>R2</vt:lpstr>
    </vt:vector>
  </TitlesOfParts>
  <Company>Rijksoverheid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Financiën</cp:lastModifiedBy>
  <cp:lastPrinted>2017-01-10T15:49:55Z</cp:lastPrinted>
  <dcterms:created xsi:type="dcterms:W3CDTF">2016-09-15T11:44:24Z</dcterms:created>
  <dcterms:modified xsi:type="dcterms:W3CDTF">2017-04-18T08:48:47Z</dcterms:modified>
</cp:coreProperties>
</file>